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5600" windowHeight="10575" activeTab="0"/>
  </bookViews>
  <sheets>
    <sheet name="17.03.2024" sheetId="1" r:id="rId1"/>
  </sheets>
  <definedNames>
    <definedName name="_xlnm._FilterDatabase" localSheetId="0" hidden="1">'17.03.2024'!$A$3:$I$3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<sst xmlns="http://schemas.openxmlformats.org/spreadsheetml/2006/main" count="257" uniqueCount="180">
  <si>
    <t>Start nummer</t>
  </si>
  <si>
    <t>Name</t>
  </si>
  <si>
    <t>Vorname</t>
  </si>
  <si>
    <t>Gesamt</t>
  </si>
  <si>
    <t>Platzierung</t>
  </si>
  <si>
    <t>Ergebnis Runde 1</t>
  </si>
  <si>
    <t>Ergebnis Runde 2</t>
  </si>
  <si>
    <t>Ergebnistabelle</t>
  </si>
  <si>
    <t xml:space="preserve">Neininger </t>
  </si>
  <si>
    <t>Lorenz</t>
  </si>
  <si>
    <t>Bräunlingen</t>
  </si>
  <si>
    <t>Schultis</t>
  </si>
  <si>
    <t>Hans-Peter</t>
  </si>
  <si>
    <t>Gerda</t>
  </si>
  <si>
    <t>Förderer</t>
  </si>
  <si>
    <t>Wolfgang</t>
  </si>
  <si>
    <t>Simonswald</t>
  </si>
  <si>
    <t>Hofsgrund</t>
  </si>
  <si>
    <t>Hilzinger</t>
  </si>
  <si>
    <t>Heinrich</t>
  </si>
  <si>
    <t>Glottertal</t>
  </si>
  <si>
    <t>Ort</t>
  </si>
  <si>
    <t>Gleichstand?</t>
  </si>
  <si>
    <t>Kessler</t>
  </si>
  <si>
    <t>Erika</t>
  </si>
  <si>
    <t>Bonndorf</t>
  </si>
  <si>
    <t>Sigwart</t>
  </si>
  <si>
    <t>Angelika</t>
  </si>
  <si>
    <t>May</t>
  </si>
  <si>
    <t>Claudia</t>
  </si>
  <si>
    <t>Löffingen</t>
  </si>
  <si>
    <t>Hilser</t>
  </si>
  <si>
    <t>Gerhard</t>
  </si>
  <si>
    <t>Tennenbronn</t>
  </si>
  <si>
    <t>Pfaff</t>
  </si>
  <si>
    <t>Erhard</t>
  </si>
  <si>
    <t>Neustadt</t>
  </si>
  <si>
    <t>Schindler</t>
  </si>
  <si>
    <t>Bernhard</t>
  </si>
  <si>
    <t>Nieratschker</t>
  </si>
  <si>
    <t>Sepp</t>
  </si>
  <si>
    <t>Siebold</t>
  </si>
  <si>
    <t>Hofmeier</t>
  </si>
  <si>
    <t>Emil</t>
  </si>
  <si>
    <t>St. Märgen</t>
  </si>
  <si>
    <t>Ernst</t>
  </si>
  <si>
    <t>Uschi</t>
  </si>
  <si>
    <t>Metzler</t>
  </si>
  <si>
    <t>Manfred</t>
  </si>
  <si>
    <t>Thoma</t>
  </si>
  <si>
    <t>Jürgen</t>
  </si>
  <si>
    <t>Herzogenweiler</t>
  </si>
  <si>
    <t>Neugarth</t>
  </si>
  <si>
    <t>Lothar</t>
  </si>
  <si>
    <t>Pfaffenweiler</t>
  </si>
  <si>
    <t>Mayer</t>
  </si>
  <si>
    <t>Andre</t>
  </si>
  <si>
    <t>Schweitzer</t>
  </si>
  <si>
    <t>Martin</t>
  </si>
  <si>
    <t>Hüfingen</t>
  </si>
  <si>
    <t>Bernd</t>
  </si>
  <si>
    <t>Buschinski</t>
  </si>
  <si>
    <t>Heinz</t>
  </si>
  <si>
    <t>Köningsfeld</t>
  </si>
  <si>
    <t>Kern</t>
  </si>
  <si>
    <t>Katharina</t>
  </si>
  <si>
    <t>Freiburg</t>
  </si>
  <si>
    <t>Kaltenbach</t>
  </si>
  <si>
    <t>Karl</t>
  </si>
  <si>
    <t>Blust</t>
  </si>
  <si>
    <t>Ottmar</t>
  </si>
  <si>
    <t>Unterbränd</t>
  </si>
  <si>
    <t>Joseph</t>
  </si>
  <si>
    <t>Knöpfle</t>
  </si>
  <si>
    <t>Delor</t>
  </si>
  <si>
    <t>Reinhard</t>
  </si>
  <si>
    <t>Stefan</t>
  </si>
  <si>
    <t>Bela</t>
  </si>
  <si>
    <t>Kiefer</t>
  </si>
  <si>
    <t>Heinz-Jörg</t>
  </si>
  <si>
    <t>Merz</t>
  </si>
  <si>
    <t>Bertram</t>
  </si>
  <si>
    <t>Mullenfingen</t>
  </si>
  <si>
    <t>Sigrid</t>
  </si>
  <si>
    <t>Brigachtal</t>
  </si>
  <si>
    <t>Waldvogel</t>
  </si>
  <si>
    <t>Schönwald</t>
  </si>
  <si>
    <t>Wehrle</t>
  </si>
  <si>
    <t>Helma</t>
  </si>
  <si>
    <t>Ewald</t>
  </si>
  <si>
    <t>Herrmann</t>
  </si>
  <si>
    <t>Fritz</t>
  </si>
  <si>
    <t>Theo</t>
  </si>
  <si>
    <t>Seifried</t>
  </si>
  <si>
    <t>Christine</t>
  </si>
  <si>
    <t>Frank</t>
  </si>
  <si>
    <t>Wilde</t>
  </si>
  <si>
    <t>Georg</t>
  </si>
  <si>
    <t>Zarten</t>
  </si>
  <si>
    <t>Peter</t>
  </si>
  <si>
    <t>Villingen</t>
  </si>
  <si>
    <t>Christiane</t>
  </si>
  <si>
    <t>Mundelfingen</t>
  </si>
  <si>
    <t>Beathe</t>
  </si>
  <si>
    <t>Hepting</t>
  </si>
  <si>
    <t>Hochemmingen</t>
  </si>
  <si>
    <t>Renate</t>
  </si>
  <si>
    <t>Ebnet</t>
  </si>
  <si>
    <t>Konrad</t>
  </si>
  <si>
    <t>Butschle</t>
  </si>
  <si>
    <t>Karl-Heinz</t>
  </si>
  <si>
    <t>Ippingen</t>
  </si>
  <si>
    <t>Guckelberger</t>
  </si>
  <si>
    <t>Carmen</t>
  </si>
  <si>
    <t>Aaron</t>
  </si>
  <si>
    <t>Scheuer</t>
  </si>
  <si>
    <t>Günther</t>
  </si>
  <si>
    <t>Blumberg</t>
  </si>
  <si>
    <t>Saier</t>
  </si>
  <si>
    <t>Hugo</t>
  </si>
  <si>
    <t>Schollach</t>
  </si>
  <si>
    <t>Zwochler</t>
  </si>
  <si>
    <t>Wilfried</t>
  </si>
  <si>
    <t>Engen</t>
  </si>
  <si>
    <t>Heitzmann</t>
  </si>
  <si>
    <t>Siegfried</t>
  </si>
  <si>
    <t>Sebastian</t>
  </si>
  <si>
    <t>Ketterer</t>
  </si>
  <si>
    <t>Anton</t>
  </si>
  <si>
    <t>St. Peter</t>
  </si>
  <si>
    <t>Tränkle</t>
  </si>
  <si>
    <t>Franz</t>
  </si>
  <si>
    <t>Dornstetten</t>
  </si>
  <si>
    <t>Hubert</t>
  </si>
  <si>
    <t>Kammerer</t>
  </si>
  <si>
    <t>Michael</t>
  </si>
  <si>
    <t>Winden</t>
  </si>
  <si>
    <t>Höfler</t>
  </si>
  <si>
    <t>Susanne</t>
  </si>
  <si>
    <t>Bad Dürrheim</t>
  </si>
  <si>
    <t>Freimeier</t>
  </si>
  <si>
    <t>Irmgard</t>
  </si>
  <si>
    <t>St.Märgen</t>
  </si>
  <si>
    <t>Schey</t>
  </si>
  <si>
    <t>Rainer</t>
  </si>
  <si>
    <t>Radolfzell</t>
  </si>
  <si>
    <t>Blessing</t>
  </si>
  <si>
    <t>Heberle</t>
  </si>
  <si>
    <t>Gotthard</t>
  </si>
  <si>
    <t>Tannheim</t>
  </si>
  <si>
    <t>Obergfell</t>
  </si>
  <si>
    <t>Klengen</t>
  </si>
  <si>
    <t>Müller</t>
  </si>
  <si>
    <t>Herbert</t>
  </si>
  <si>
    <t>Tuttlingen</t>
  </si>
  <si>
    <t>Laule</t>
  </si>
  <si>
    <t>Alfred</t>
  </si>
  <si>
    <t>Neukirch</t>
  </si>
  <si>
    <t>Dietmar</t>
  </si>
  <si>
    <t>Gutmann</t>
  </si>
  <si>
    <t>Andreas</t>
  </si>
  <si>
    <t>Detlef</t>
  </si>
  <si>
    <t>Öhler</t>
  </si>
  <si>
    <t>Urach</t>
  </si>
  <si>
    <t>Hochberg</t>
  </si>
  <si>
    <t>Kreuther</t>
  </si>
  <si>
    <t>Helga</t>
  </si>
  <si>
    <t>Donaueschingen</t>
  </si>
  <si>
    <t>Christa</t>
  </si>
  <si>
    <t>Friedrich</t>
  </si>
  <si>
    <t>Klostermann</t>
  </si>
  <si>
    <t>Schobel</t>
  </si>
  <si>
    <t>Schwer</t>
  </si>
  <si>
    <t>Egle</t>
  </si>
  <si>
    <t>Kleiser</t>
  </si>
  <si>
    <t>Glunk</t>
  </si>
  <si>
    <t>Steuer</t>
  </si>
  <si>
    <t>Schmied</t>
  </si>
  <si>
    <t>Ʃ Summe</t>
  </si>
  <si>
    <t>Eggert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</si>
</sst>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0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quotePrefix="1">
      <alignment/>
    </xf>
    <xf numFmtId="0" fontId="3" fillId="12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3" fillId="1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" width="13.8515625" style="0" customWidth="1"/>
    <col min="2" max="2" width="14.00390625" style="0" customWidth="1"/>
    <col min="4" max="4" width="14.7109375" style="0" bestFit="1" customWidth="1"/>
    <col min="5" max="6" width="15.421875" style="0" customWidth="1"/>
    <col min="7" max="7" width="10.57421875" style="0" customWidth="1"/>
    <col min="8" max="8" width="14.57421875" style="1" customWidth="1"/>
    <col min="9" max="9" width="17.28125" style="1" customWidth="1"/>
  </cols>
  <sheetData>
    <row r="1" spans="1:9" ht="33.75">
      <c r="A1" s="15" t="s">
        <v>7</v>
      </c>
      <c r="B1" s="16"/>
      <c r="C1" s="16"/>
      <c r="D1" s="16"/>
      <c r="E1" s="16"/>
      <c r="F1" s="16"/>
      <c r="G1" s="16"/>
      <c r="H1" s="16"/>
      <c r="I1" s="17"/>
    </row>
    <row r="2" spans="4:7" s="12" customFormat="1" ht="21.75" customHeight="1" thickBot="1">
      <c r="D2" s="12" t="s">
        <v>178</v>
      </c>
      <c r="E2" s="12">
        <f>SUM(E4:E85)</f>
        <v>0</v>
      </c>
      <c r="F2" s="12">
        <f>SUM(F4:F85)</f>
        <v>0</v>
      </c>
      <c r="G2" s="12">
        <f>SUM(G4:G85)</f>
        <v>0</v>
      </c>
    </row>
    <row r="3" spans="1:9" ht="32.25" thickBot="1">
      <c r="A3" s="8" t="s">
        <v>0</v>
      </c>
      <c r="B3" s="9" t="s">
        <v>1</v>
      </c>
      <c r="C3" s="9" t="s">
        <v>2</v>
      </c>
      <c r="D3" s="9" t="s">
        <v>21</v>
      </c>
      <c r="E3" s="9" t="s">
        <v>5</v>
      </c>
      <c r="F3" s="9" t="s">
        <v>6</v>
      </c>
      <c r="G3" s="9" t="s">
        <v>3</v>
      </c>
      <c r="H3" s="9" t="s">
        <v>4</v>
      </c>
      <c r="I3" s="11" t="s">
        <v>22</v>
      </c>
    </row>
    <row r="4" spans="1:9" s="3" customFormat="1" ht="12.75">
      <c r="A4" s="5">
        <v>45</v>
      </c>
      <c r="B4" s="6" t="s">
        <v>104</v>
      </c>
      <c r="C4" s="6" t="s">
        <v>43</v>
      </c>
      <c r="D4" s="6" t="s">
        <v>105</v>
      </c>
      <c r="E4" s="6">
        <v>40</v>
      </c>
      <c r="F4" s="6">
        <v>910</v>
      </c>
      <c r="G4" s="5">
        <f aca="true" t="shared" si="0" ref="G4:G35">SUM(E4:F4)</f>
        <v>950</v>
      </c>
      <c r="H4" s="13">
        <f aca="true" t="shared" si="1" ref="H4:H35">IF(E4="","",_xlfn.RANK.EQ(G4,$G$4:$G$85,0))</f>
        <v>1</v>
      </c>
      <c r="I4" s="14">
        <v>1</v>
      </c>
    </row>
    <row r="5" spans="1:9" s="3" customFormat="1" ht="12.75">
      <c r="A5" s="5">
        <v>56</v>
      </c>
      <c r="B5" s="6" t="s">
        <v>127</v>
      </c>
      <c r="C5" s="6" t="s">
        <v>128</v>
      </c>
      <c r="D5" s="6" t="s">
        <v>129</v>
      </c>
      <c r="E5" s="6">
        <v>450</v>
      </c>
      <c r="F5" s="6">
        <v>450</v>
      </c>
      <c r="G5" s="5">
        <f t="shared" si="0"/>
        <v>900</v>
      </c>
      <c r="H5" s="13">
        <f t="shared" si="1"/>
        <v>2</v>
      </c>
      <c r="I5" s="14">
        <v>2</v>
      </c>
    </row>
    <row r="6" spans="1:9" s="3" customFormat="1" ht="12.75">
      <c r="A6" s="5">
        <v>52</v>
      </c>
      <c r="B6" s="6" t="s">
        <v>118</v>
      </c>
      <c r="C6" s="6" t="s">
        <v>119</v>
      </c>
      <c r="D6" s="6" t="s">
        <v>120</v>
      </c>
      <c r="E6" s="6">
        <v>360</v>
      </c>
      <c r="F6" s="6">
        <v>530</v>
      </c>
      <c r="G6" s="5">
        <f t="shared" si="0"/>
        <v>890</v>
      </c>
      <c r="H6" s="13">
        <f t="shared" si="1"/>
        <v>3</v>
      </c>
      <c r="I6" s="14">
        <v>3</v>
      </c>
    </row>
    <row r="7" spans="1:9" s="3" customFormat="1" ht="12.75">
      <c r="A7" s="5">
        <v>49</v>
      </c>
      <c r="B7" s="6" t="s">
        <v>112</v>
      </c>
      <c r="C7" s="6" t="s">
        <v>113</v>
      </c>
      <c r="D7" s="6" t="s">
        <v>102</v>
      </c>
      <c r="E7" s="6">
        <v>350</v>
      </c>
      <c r="F7" s="6">
        <v>450</v>
      </c>
      <c r="G7" s="5">
        <f t="shared" si="0"/>
        <v>800</v>
      </c>
      <c r="H7" s="13">
        <f t="shared" si="1"/>
        <v>4</v>
      </c>
      <c r="I7" s="14">
        <v>4</v>
      </c>
    </row>
    <row r="8" spans="1:9" s="3" customFormat="1" ht="12.75">
      <c r="A8" s="5">
        <v>76</v>
      </c>
      <c r="B8" s="6" t="s">
        <v>169</v>
      </c>
      <c r="C8" s="6" t="s">
        <v>161</v>
      </c>
      <c r="D8" s="6" t="s">
        <v>10</v>
      </c>
      <c r="E8" s="6">
        <v>400</v>
      </c>
      <c r="F8" s="6">
        <v>280</v>
      </c>
      <c r="G8" s="5">
        <f t="shared" si="0"/>
        <v>680</v>
      </c>
      <c r="H8" s="13">
        <f t="shared" si="1"/>
        <v>5</v>
      </c>
      <c r="I8" s="14">
        <v>5</v>
      </c>
    </row>
    <row r="9" spans="1:9" s="3" customFormat="1" ht="12.75">
      <c r="A9" s="5">
        <v>65</v>
      </c>
      <c r="B9" s="6" t="s">
        <v>137</v>
      </c>
      <c r="C9" s="7" t="s">
        <v>138</v>
      </c>
      <c r="D9" s="7" t="s">
        <v>139</v>
      </c>
      <c r="E9" s="6">
        <v>150</v>
      </c>
      <c r="F9" s="6">
        <v>480</v>
      </c>
      <c r="G9" s="5">
        <f t="shared" si="0"/>
        <v>630</v>
      </c>
      <c r="H9" s="13">
        <f t="shared" si="1"/>
        <v>6</v>
      </c>
      <c r="I9" s="14">
        <v>6</v>
      </c>
    </row>
    <row r="10" spans="1:9" s="3" customFormat="1" ht="12.75">
      <c r="A10" s="5">
        <v>47</v>
      </c>
      <c r="B10" s="6" t="s">
        <v>175</v>
      </c>
      <c r="C10" s="6" t="s">
        <v>108</v>
      </c>
      <c r="D10" s="6" t="s">
        <v>102</v>
      </c>
      <c r="E10" s="6">
        <v>190</v>
      </c>
      <c r="F10" s="6">
        <v>400</v>
      </c>
      <c r="G10" s="5">
        <f t="shared" si="0"/>
        <v>590</v>
      </c>
      <c r="H10" s="13">
        <f t="shared" si="1"/>
        <v>7</v>
      </c>
      <c r="I10" s="14">
        <v>7</v>
      </c>
    </row>
    <row r="11" spans="1:9" s="3" customFormat="1" ht="12.75">
      <c r="A11" s="5">
        <v>80</v>
      </c>
      <c r="B11" s="6" t="s">
        <v>165</v>
      </c>
      <c r="C11" s="6" t="s">
        <v>153</v>
      </c>
      <c r="D11" s="6" t="s">
        <v>100</v>
      </c>
      <c r="E11" s="6">
        <v>270</v>
      </c>
      <c r="F11" s="6">
        <v>290</v>
      </c>
      <c r="G11" s="5">
        <f t="shared" si="0"/>
        <v>560</v>
      </c>
      <c r="H11" s="13">
        <f t="shared" si="1"/>
        <v>8</v>
      </c>
      <c r="I11" s="14">
        <v>8</v>
      </c>
    </row>
    <row r="12" spans="1:9" s="3" customFormat="1" ht="12.75">
      <c r="A12" s="5">
        <v>26</v>
      </c>
      <c r="B12" s="6" t="s">
        <v>173</v>
      </c>
      <c r="C12" s="6" t="s">
        <v>70</v>
      </c>
      <c r="D12" s="6" t="s">
        <v>71</v>
      </c>
      <c r="E12" s="6">
        <v>310</v>
      </c>
      <c r="F12" s="6">
        <v>170</v>
      </c>
      <c r="G12" s="5">
        <f t="shared" si="0"/>
        <v>480</v>
      </c>
      <c r="H12" s="13">
        <f t="shared" si="1"/>
        <v>9</v>
      </c>
      <c r="I12" s="14">
        <v>9</v>
      </c>
    </row>
    <row r="13" spans="1:9" s="3" customFormat="1" ht="12.75">
      <c r="A13" s="5">
        <v>1</v>
      </c>
      <c r="B13" s="6" t="s">
        <v>8</v>
      </c>
      <c r="C13" s="6" t="s">
        <v>9</v>
      </c>
      <c r="D13" s="6" t="s">
        <v>10</v>
      </c>
      <c r="E13" s="6">
        <v>270</v>
      </c>
      <c r="F13" s="6">
        <v>190</v>
      </c>
      <c r="G13" s="5">
        <f t="shared" si="0"/>
        <v>460</v>
      </c>
      <c r="H13" s="13">
        <f t="shared" si="1"/>
        <v>10</v>
      </c>
      <c r="I13" s="14">
        <v>10</v>
      </c>
    </row>
    <row r="14" spans="1:9" s="3" customFormat="1" ht="12.75">
      <c r="A14" s="5">
        <v>73</v>
      </c>
      <c r="B14" s="6" t="s">
        <v>146</v>
      </c>
      <c r="C14" s="6" t="s">
        <v>158</v>
      </c>
      <c r="D14" s="6" t="s">
        <v>149</v>
      </c>
      <c r="E14" s="6">
        <v>210</v>
      </c>
      <c r="F14" s="6">
        <v>240</v>
      </c>
      <c r="G14" s="5">
        <f t="shared" si="0"/>
        <v>450</v>
      </c>
      <c r="H14" s="13">
        <f t="shared" si="1"/>
        <v>11</v>
      </c>
      <c r="I14" s="14">
        <v>11</v>
      </c>
    </row>
    <row r="15" spans="1:9" s="3" customFormat="1" ht="12.75">
      <c r="A15" s="5">
        <v>78</v>
      </c>
      <c r="B15" s="6" t="s">
        <v>174</v>
      </c>
      <c r="C15" s="6" t="s">
        <v>15</v>
      </c>
      <c r="D15" s="6" t="s">
        <v>163</v>
      </c>
      <c r="E15" s="6">
        <v>280</v>
      </c>
      <c r="F15" s="6">
        <v>160</v>
      </c>
      <c r="G15" s="5">
        <f t="shared" si="0"/>
        <v>440</v>
      </c>
      <c r="H15" s="13">
        <f t="shared" si="1"/>
        <v>12</v>
      </c>
      <c r="I15" s="14">
        <v>12</v>
      </c>
    </row>
    <row r="16" spans="1:9" s="3" customFormat="1" ht="12.75">
      <c r="A16" s="5">
        <v>24</v>
      </c>
      <c r="B16" s="6" t="s">
        <v>67</v>
      </c>
      <c r="C16" s="6" t="s">
        <v>68</v>
      </c>
      <c r="D16" s="6" t="s">
        <v>16</v>
      </c>
      <c r="E16" s="6">
        <v>120</v>
      </c>
      <c r="F16" s="6">
        <v>270</v>
      </c>
      <c r="G16" s="5">
        <f t="shared" si="0"/>
        <v>390</v>
      </c>
      <c r="H16" s="13">
        <f t="shared" si="1"/>
        <v>13</v>
      </c>
      <c r="I16" s="14">
        <v>13</v>
      </c>
    </row>
    <row r="17" spans="1:9" s="3" customFormat="1" ht="12.75">
      <c r="A17" s="5">
        <v>16</v>
      </c>
      <c r="B17" s="6" t="s">
        <v>47</v>
      </c>
      <c r="C17" s="6" t="s">
        <v>48</v>
      </c>
      <c r="D17" s="6" t="s">
        <v>36</v>
      </c>
      <c r="E17" s="6">
        <v>110</v>
      </c>
      <c r="F17" s="6">
        <v>270</v>
      </c>
      <c r="G17" s="5">
        <f t="shared" si="0"/>
        <v>380</v>
      </c>
      <c r="H17" s="13">
        <f t="shared" si="1"/>
        <v>14</v>
      </c>
      <c r="I17" s="14">
        <v>14</v>
      </c>
    </row>
    <row r="18" spans="1:9" s="3" customFormat="1" ht="12.75">
      <c r="A18" s="5">
        <v>25</v>
      </c>
      <c r="B18" s="6" t="s">
        <v>69</v>
      </c>
      <c r="C18" s="6" t="s">
        <v>60</v>
      </c>
      <c r="D18" s="6" t="s">
        <v>16</v>
      </c>
      <c r="E18" s="6">
        <v>280</v>
      </c>
      <c r="F18" s="6">
        <v>90</v>
      </c>
      <c r="G18" s="5">
        <f t="shared" si="0"/>
        <v>370</v>
      </c>
      <c r="H18" s="13">
        <f t="shared" si="1"/>
        <v>15</v>
      </c>
      <c r="I18" s="14">
        <v>15</v>
      </c>
    </row>
    <row r="19" spans="1:9" s="3" customFormat="1" ht="12.75">
      <c r="A19" s="5">
        <v>59</v>
      </c>
      <c r="B19" s="6" t="s">
        <v>90</v>
      </c>
      <c r="C19" s="6" t="s">
        <v>60</v>
      </c>
      <c r="D19" s="6" t="s">
        <v>132</v>
      </c>
      <c r="E19" s="6">
        <v>120</v>
      </c>
      <c r="F19" s="6">
        <v>230</v>
      </c>
      <c r="G19" s="5">
        <f t="shared" si="0"/>
        <v>350</v>
      </c>
      <c r="H19" s="13">
        <f t="shared" si="1"/>
        <v>16</v>
      </c>
      <c r="I19" s="14">
        <v>16</v>
      </c>
    </row>
    <row r="20" spans="1:9" s="3" customFormat="1" ht="12.75">
      <c r="A20" s="5">
        <v>74</v>
      </c>
      <c r="B20" s="6" t="s">
        <v>67</v>
      </c>
      <c r="C20" s="6" t="s">
        <v>153</v>
      </c>
      <c r="D20" s="6" t="s">
        <v>86</v>
      </c>
      <c r="E20" s="6">
        <v>-10</v>
      </c>
      <c r="F20" s="6">
        <v>350</v>
      </c>
      <c r="G20" s="5">
        <f t="shared" si="0"/>
        <v>340</v>
      </c>
      <c r="H20" s="13">
        <f t="shared" si="1"/>
        <v>17</v>
      </c>
      <c r="I20" s="14">
        <v>17</v>
      </c>
    </row>
    <row r="21" spans="1:9" s="3" customFormat="1" ht="12.75">
      <c r="A21" s="5">
        <v>40</v>
      </c>
      <c r="B21" s="6" t="s">
        <v>93</v>
      </c>
      <c r="C21" s="6" t="s">
        <v>95</v>
      </c>
      <c r="D21" s="6" t="s">
        <v>10</v>
      </c>
      <c r="E21" s="6">
        <v>80</v>
      </c>
      <c r="F21" s="6">
        <v>240</v>
      </c>
      <c r="G21" s="5">
        <f t="shared" si="0"/>
        <v>320</v>
      </c>
      <c r="H21" s="13">
        <f t="shared" si="1"/>
        <v>18</v>
      </c>
      <c r="I21" s="14">
        <v>18</v>
      </c>
    </row>
    <row r="22" spans="1:9" s="3" customFormat="1" ht="12.75">
      <c r="A22" s="5">
        <v>31</v>
      </c>
      <c r="B22" s="6" t="s">
        <v>78</v>
      </c>
      <c r="C22" s="6" t="s">
        <v>79</v>
      </c>
      <c r="D22" s="6" t="s">
        <v>59</v>
      </c>
      <c r="E22" s="6">
        <v>360</v>
      </c>
      <c r="F22" s="6">
        <v>-80</v>
      </c>
      <c r="G22" s="5">
        <f t="shared" si="0"/>
        <v>280</v>
      </c>
      <c r="H22" s="13">
        <f t="shared" si="1"/>
        <v>19</v>
      </c>
      <c r="I22" s="14">
        <v>19</v>
      </c>
    </row>
    <row r="23" spans="1:9" s="3" customFormat="1" ht="12.75">
      <c r="A23" s="5">
        <v>30</v>
      </c>
      <c r="B23" s="6" t="s">
        <v>55</v>
      </c>
      <c r="C23" s="6" t="s">
        <v>76</v>
      </c>
      <c r="D23" s="6" t="s">
        <v>77</v>
      </c>
      <c r="E23" s="6">
        <v>0</v>
      </c>
      <c r="F23" s="6">
        <v>280</v>
      </c>
      <c r="G23" s="5">
        <f t="shared" si="0"/>
        <v>280</v>
      </c>
      <c r="H23" s="13">
        <f t="shared" si="1"/>
        <v>19</v>
      </c>
      <c r="I23" s="14">
        <v>20</v>
      </c>
    </row>
    <row r="24" spans="1:9" s="3" customFormat="1" ht="12.75">
      <c r="A24" s="5">
        <v>4</v>
      </c>
      <c r="B24" s="6" t="s">
        <v>14</v>
      </c>
      <c r="C24" s="6" t="s">
        <v>15</v>
      </c>
      <c r="D24" s="6" t="s">
        <v>10</v>
      </c>
      <c r="E24" s="6">
        <v>30</v>
      </c>
      <c r="F24" s="6">
        <v>230</v>
      </c>
      <c r="G24" s="5">
        <f t="shared" si="0"/>
        <v>260</v>
      </c>
      <c r="H24" s="13">
        <f t="shared" si="1"/>
        <v>21</v>
      </c>
      <c r="I24" s="14">
        <v>21</v>
      </c>
    </row>
    <row r="25" spans="1:9" s="3" customFormat="1" ht="12.75">
      <c r="A25" s="5">
        <v>32</v>
      </c>
      <c r="B25" s="6" t="s">
        <v>80</v>
      </c>
      <c r="C25" s="6" t="s">
        <v>81</v>
      </c>
      <c r="D25" s="6" t="s">
        <v>82</v>
      </c>
      <c r="E25" s="6">
        <v>220</v>
      </c>
      <c r="F25" s="6">
        <v>20</v>
      </c>
      <c r="G25" s="5">
        <f t="shared" si="0"/>
        <v>240</v>
      </c>
      <c r="H25" s="13">
        <f t="shared" si="1"/>
        <v>22</v>
      </c>
      <c r="I25" s="14">
        <v>22</v>
      </c>
    </row>
    <row r="26" spans="1:9" s="3" customFormat="1" ht="12.75">
      <c r="A26" s="5">
        <v>72</v>
      </c>
      <c r="B26" s="6" t="s">
        <v>155</v>
      </c>
      <c r="C26" s="6" t="s">
        <v>156</v>
      </c>
      <c r="D26" s="6" t="s">
        <v>157</v>
      </c>
      <c r="E26" s="6">
        <v>-10</v>
      </c>
      <c r="F26" s="6">
        <v>250</v>
      </c>
      <c r="G26" s="5">
        <f t="shared" si="0"/>
        <v>240</v>
      </c>
      <c r="H26" s="13">
        <f t="shared" si="1"/>
        <v>22</v>
      </c>
      <c r="I26" s="14">
        <v>23</v>
      </c>
    </row>
    <row r="27" spans="1:9" s="3" customFormat="1" ht="12.75">
      <c r="A27" s="5">
        <v>36</v>
      </c>
      <c r="B27" s="6" t="s">
        <v>89</v>
      </c>
      <c r="C27" s="6" t="s">
        <v>90</v>
      </c>
      <c r="D27" s="6" t="s">
        <v>10</v>
      </c>
      <c r="E27" s="6">
        <v>-130</v>
      </c>
      <c r="F27" s="6">
        <v>360</v>
      </c>
      <c r="G27" s="5">
        <f t="shared" si="0"/>
        <v>230</v>
      </c>
      <c r="H27" s="13">
        <f t="shared" si="1"/>
        <v>24</v>
      </c>
      <c r="I27" s="14">
        <v>24</v>
      </c>
    </row>
    <row r="28" spans="1:9" s="3" customFormat="1" ht="12.75">
      <c r="A28" s="5">
        <v>35</v>
      </c>
      <c r="B28" s="6" t="s">
        <v>87</v>
      </c>
      <c r="C28" s="6" t="s">
        <v>88</v>
      </c>
      <c r="D28" s="6" t="s">
        <v>16</v>
      </c>
      <c r="E28" s="6">
        <v>60</v>
      </c>
      <c r="F28" s="6">
        <v>160</v>
      </c>
      <c r="G28" s="5">
        <f t="shared" si="0"/>
        <v>220</v>
      </c>
      <c r="H28" s="13">
        <f t="shared" si="1"/>
        <v>25</v>
      </c>
      <c r="I28" s="14">
        <v>25</v>
      </c>
    </row>
    <row r="29" spans="1:9" s="3" customFormat="1" ht="12.75">
      <c r="A29" s="5">
        <v>12</v>
      </c>
      <c r="B29" s="6" t="s">
        <v>39</v>
      </c>
      <c r="C29" s="6" t="s">
        <v>40</v>
      </c>
      <c r="D29" s="6" t="s">
        <v>25</v>
      </c>
      <c r="E29" s="6">
        <v>0</v>
      </c>
      <c r="F29" s="6">
        <v>220</v>
      </c>
      <c r="G29" s="5">
        <f t="shared" si="0"/>
        <v>220</v>
      </c>
      <c r="H29" s="13">
        <f t="shared" si="1"/>
        <v>25</v>
      </c>
      <c r="I29" s="14">
        <v>26</v>
      </c>
    </row>
    <row r="30" spans="1:9" s="3" customFormat="1" ht="12.75">
      <c r="A30" s="5">
        <v>14</v>
      </c>
      <c r="B30" s="6" t="s">
        <v>42</v>
      </c>
      <c r="C30" s="6" t="s">
        <v>43</v>
      </c>
      <c r="D30" s="6" t="s">
        <v>44</v>
      </c>
      <c r="E30" s="6">
        <v>50</v>
      </c>
      <c r="F30" s="6">
        <v>160</v>
      </c>
      <c r="G30" s="5">
        <f t="shared" si="0"/>
        <v>210</v>
      </c>
      <c r="H30" s="13">
        <f t="shared" si="1"/>
        <v>27</v>
      </c>
      <c r="I30" s="14">
        <v>27</v>
      </c>
    </row>
    <row r="31" spans="1:9" s="3" customFormat="1" ht="12.75">
      <c r="A31" s="5">
        <v>62</v>
      </c>
      <c r="B31" s="6" t="s">
        <v>67</v>
      </c>
      <c r="C31" s="6" t="s">
        <v>19</v>
      </c>
      <c r="D31" s="6" t="s">
        <v>16</v>
      </c>
      <c r="E31" s="6">
        <v>280</v>
      </c>
      <c r="F31" s="6">
        <v>-80</v>
      </c>
      <c r="G31" s="5">
        <f t="shared" si="0"/>
        <v>200</v>
      </c>
      <c r="H31" s="13">
        <f t="shared" si="1"/>
        <v>28</v>
      </c>
      <c r="I31" s="14">
        <v>28</v>
      </c>
    </row>
    <row r="32" spans="1:9" s="3" customFormat="1" ht="12.75">
      <c r="A32" s="5">
        <v>6</v>
      </c>
      <c r="B32" s="6" t="s">
        <v>23</v>
      </c>
      <c r="C32" s="6" t="s">
        <v>24</v>
      </c>
      <c r="D32" s="6" t="s">
        <v>25</v>
      </c>
      <c r="E32" s="6">
        <v>110</v>
      </c>
      <c r="F32" s="6">
        <v>80</v>
      </c>
      <c r="G32" s="5">
        <f t="shared" si="0"/>
        <v>190</v>
      </c>
      <c r="H32" s="13">
        <f t="shared" si="1"/>
        <v>29</v>
      </c>
      <c r="I32" s="14">
        <v>29</v>
      </c>
    </row>
    <row r="33" spans="1:9" s="3" customFormat="1" ht="12.75">
      <c r="A33" s="5">
        <v>43</v>
      </c>
      <c r="B33" s="6" t="s">
        <v>80</v>
      </c>
      <c r="C33" s="6" t="s">
        <v>101</v>
      </c>
      <c r="D33" s="6" t="s">
        <v>102</v>
      </c>
      <c r="E33" s="6">
        <v>30</v>
      </c>
      <c r="F33" s="6">
        <v>160</v>
      </c>
      <c r="G33" s="5">
        <f t="shared" si="0"/>
        <v>190</v>
      </c>
      <c r="H33" s="13">
        <f t="shared" si="1"/>
        <v>29</v>
      </c>
      <c r="I33" s="14">
        <v>30</v>
      </c>
    </row>
    <row r="34" spans="1:9" s="3" customFormat="1" ht="12.75">
      <c r="A34" s="5">
        <v>29</v>
      </c>
      <c r="B34" s="6" t="s">
        <v>74</v>
      </c>
      <c r="C34" s="6" t="s">
        <v>75</v>
      </c>
      <c r="D34" s="6" t="s">
        <v>10</v>
      </c>
      <c r="E34" s="6">
        <v>-250</v>
      </c>
      <c r="F34" s="6">
        <v>420</v>
      </c>
      <c r="G34" s="5">
        <f t="shared" si="0"/>
        <v>170</v>
      </c>
      <c r="H34" s="13">
        <f t="shared" si="1"/>
        <v>31</v>
      </c>
      <c r="I34" s="14">
        <v>31</v>
      </c>
    </row>
    <row r="35" spans="1:9" s="3" customFormat="1" ht="12.75">
      <c r="A35" s="5">
        <v>67</v>
      </c>
      <c r="B35" s="6" t="s">
        <v>143</v>
      </c>
      <c r="C35" s="6" t="s">
        <v>144</v>
      </c>
      <c r="D35" s="6" t="s">
        <v>145</v>
      </c>
      <c r="E35" s="6">
        <v>70</v>
      </c>
      <c r="F35" s="6">
        <v>90</v>
      </c>
      <c r="G35" s="5">
        <f t="shared" si="0"/>
        <v>160</v>
      </c>
      <c r="H35" s="13">
        <f t="shared" si="1"/>
        <v>32</v>
      </c>
      <c r="I35" s="14">
        <v>32</v>
      </c>
    </row>
    <row r="36" spans="1:9" s="3" customFormat="1" ht="12.75">
      <c r="A36" s="5">
        <v>33</v>
      </c>
      <c r="B36" s="6" t="s">
        <v>8</v>
      </c>
      <c r="C36" s="6" t="s">
        <v>83</v>
      </c>
      <c r="D36" s="6" t="s">
        <v>84</v>
      </c>
      <c r="E36" s="6">
        <v>630</v>
      </c>
      <c r="F36" s="6">
        <v>-480</v>
      </c>
      <c r="G36" s="5">
        <f aca="true" t="shared" si="2" ref="G36:G67">SUM(E36:F36)</f>
        <v>150</v>
      </c>
      <c r="H36" s="13">
        <f aca="true" t="shared" si="3" ref="H36:H67">IF(E36="","",_xlfn.RANK.EQ(G36,$G$4:$G$85,0))</f>
        <v>33</v>
      </c>
      <c r="I36" s="14">
        <v>33</v>
      </c>
    </row>
    <row r="37" spans="1:9" s="3" customFormat="1" ht="12.75">
      <c r="A37" s="5">
        <v>39</v>
      </c>
      <c r="B37" s="6" t="s">
        <v>93</v>
      </c>
      <c r="C37" s="6" t="s">
        <v>94</v>
      </c>
      <c r="D37" s="6" t="s">
        <v>10</v>
      </c>
      <c r="E37" s="6">
        <v>200</v>
      </c>
      <c r="F37" s="6">
        <v>-60</v>
      </c>
      <c r="G37" s="5">
        <f t="shared" si="2"/>
        <v>140</v>
      </c>
      <c r="H37" s="13">
        <f t="shared" si="3"/>
        <v>34</v>
      </c>
      <c r="I37" s="14">
        <v>34</v>
      </c>
    </row>
    <row r="38" spans="1:9" s="3" customFormat="1" ht="12.75">
      <c r="A38" s="5">
        <v>75</v>
      </c>
      <c r="B38" s="6" t="s">
        <v>159</v>
      </c>
      <c r="C38" s="6" t="s">
        <v>160</v>
      </c>
      <c r="D38" s="6" t="s">
        <v>66</v>
      </c>
      <c r="E38" s="6">
        <v>110</v>
      </c>
      <c r="F38" s="6">
        <v>20</v>
      </c>
      <c r="G38" s="5">
        <f t="shared" si="2"/>
        <v>130</v>
      </c>
      <c r="H38" s="13">
        <f t="shared" si="3"/>
        <v>35</v>
      </c>
      <c r="I38" s="14">
        <v>35</v>
      </c>
    </row>
    <row r="39" spans="1:9" s="3" customFormat="1" ht="12.75">
      <c r="A39" s="5">
        <v>5</v>
      </c>
      <c r="B39" s="6" t="s">
        <v>18</v>
      </c>
      <c r="C39" s="6" t="s">
        <v>19</v>
      </c>
      <c r="D39" s="6" t="s">
        <v>20</v>
      </c>
      <c r="E39" s="6">
        <v>-80</v>
      </c>
      <c r="F39" s="6">
        <v>190</v>
      </c>
      <c r="G39" s="5">
        <f t="shared" si="2"/>
        <v>110</v>
      </c>
      <c r="H39" s="13">
        <f t="shared" si="3"/>
        <v>36</v>
      </c>
      <c r="I39" s="14">
        <v>36</v>
      </c>
    </row>
    <row r="40" spans="1:9" s="3" customFormat="1" ht="12.75">
      <c r="A40" s="5">
        <v>18</v>
      </c>
      <c r="B40" s="6" t="s">
        <v>52</v>
      </c>
      <c r="C40" s="6" t="s">
        <v>53</v>
      </c>
      <c r="D40" s="6" t="s">
        <v>54</v>
      </c>
      <c r="E40" s="6">
        <v>10</v>
      </c>
      <c r="F40" s="6">
        <v>90</v>
      </c>
      <c r="G40" s="5">
        <f t="shared" si="2"/>
        <v>100</v>
      </c>
      <c r="H40" s="13">
        <f t="shared" si="3"/>
        <v>37</v>
      </c>
      <c r="I40" s="14">
        <v>37</v>
      </c>
    </row>
    <row r="41" spans="1:9" s="3" customFormat="1" ht="12.75">
      <c r="A41" s="5">
        <v>64</v>
      </c>
      <c r="B41" s="6" t="s">
        <v>137</v>
      </c>
      <c r="C41" s="6" t="s">
        <v>110</v>
      </c>
      <c r="D41" s="6" t="s">
        <v>139</v>
      </c>
      <c r="E41" s="6">
        <v>-80</v>
      </c>
      <c r="F41" s="6">
        <v>180</v>
      </c>
      <c r="G41" s="5">
        <f t="shared" si="2"/>
        <v>100</v>
      </c>
      <c r="H41" s="13">
        <f t="shared" si="3"/>
        <v>37</v>
      </c>
      <c r="I41" s="14">
        <v>38</v>
      </c>
    </row>
    <row r="42" spans="1:9" s="3" customFormat="1" ht="12.75">
      <c r="A42" s="5">
        <v>2</v>
      </c>
      <c r="B42" s="6" t="s">
        <v>11</v>
      </c>
      <c r="C42" s="6" t="s">
        <v>12</v>
      </c>
      <c r="D42" s="6" t="s">
        <v>16</v>
      </c>
      <c r="E42" s="6">
        <v>340</v>
      </c>
      <c r="F42" s="6">
        <v>-250</v>
      </c>
      <c r="G42" s="5">
        <f t="shared" si="2"/>
        <v>90</v>
      </c>
      <c r="H42" s="13">
        <f t="shared" si="3"/>
        <v>39</v>
      </c>
      <c r="I42" s="14">
        <v>39</v>
      </c>
    </row>
    <row r="43" spans="1:9" s="3" customFormat="1" ht="12.75">
      <c r="A43" s="5">
        <v>63</v>
      </c>
      <c r="B43" s="6" t="s">
        <v>11</v>
      </c>
      <c r="C43" s="6" t="s">
        <v>144</v>
      </c>
      <c r="D43" s="6" t="s">
        <v>16</v>
      </c>
      <c r="E43" s="6">
        <v>0</v>
      </c>
      <c r="F43" s="6">
        <v>40</v>
      </c>
      <c r="G43" s="5">
        <f t="shared" si="2"/>
        <v>40</v>
      </c>
      <c r="H43" s="13">
        <f t="shared" si="3"/>
        <v>40</v>
      </c>
      <c r="I43" s="14">
        <v>40</v>
      </c>
    </row>
    <row r="44" spans="1:9" s="3" customFormat="1" ht="12.75">
      <c r="A44" s="5">
        <v>48</v>
      </c>
      <c r="B44" s="6" t="s">
        <v>109</v>
      </c>
      <c r="C44" s="6" t="s">
        <v>110</v>
      </c>
      <c r="D44" s="6" t="s">
        <v>111</v>
      </c>
      <c r="E44" s="6">
        <v>30</v>
      </c>
      <c r="F44" s="6">
        <v>0</v>
      </c>
      <c r="G44" s="5">
        <f t="shared" si="2"/>
        <v>30</v>
      </c>
      <c r="H44" s="13">
        <f t="shared" si="3"/>
        <v>41</v>
      </c>
      <c r="I44" s="14">
        <v>41</v>
      </c>
    </row>
    <row r="45" spans="1:9" s="3" customFormat="1" ht="12.75">
      <c r="A45" s="5">
        <v>61</v>
      </c>
      <c r="B45" s="6" t="s">
        <v>134</v>
      </c>
      <c r="C45" s="6" t="s">
        <v>135</v>
      </c>
      <c r="D45" s="6" t="s">
        <v>136</v>
      </c>
      <c r="E45" s="6">
        <v>210</v>
      </c>
      <c r="F45" s="6">
        <v>-240</v>
      </c>
      <c r="G45" s="5">
        <f t="shared" si="2"/>
        <v>-30</v>
      </c>
      <c r="H45" s="13">
        <f t="shared" si="3"/>
        <v>42</v>
      </c>
      <c r="I45" s="5"/>
    </row>
    <row r="46" spans="1:9" s="3" customFormat="1" ht="12.75">
      <c r="A46" s="5">
        <v>27</v>
      </c>
      <c r="B46" s="6" t="s">
        <v>73</v>
      </c>
      <c r="C46" s="6" t="s">
        <v>72</v>
      </c>
      <c r="D46" s="6" t="s">
        <v>71</v>
      </c>
      <c r="E46" s="6">
        <v>-320</v>
      </c>
      <c r="F46" s="6">
        <v>290</v>
      </c>
      <c r="G46" s="5">
        <f t="shared" si="2"/>
        <v>-30</v>
      </c>
      <c r="H46" s="13">
        <f t="shared" si="3"/>
        <v>42</v>
      </c>
      <c r="I46" s="5"/>
    </row>
    <row r="47" spans="1:9" s="3" customFormat="1" ht="12.75">
      <c r="A47" s="5">
        <v>8</v>
      </c>
      <c r="B47" s="6" t="s">
        <v>28</v>
      </c>
      <c r="C47" s="6" t="s">
        <v>29</v>
      </c>
      <c r="D47" s="6" t="s">
        <v>30</v>
      </c>
      <c r="E47" s="6">
        <v>30</v>
      </c>
      <c r="F47" s="6">
        <v>-80</v>
      </c>
      <c r="G47" s="5">
        <f t="shared" si="2"/>
        <v>-50</v>
      </c>
      <c r="H47" s="13">
        <f t="shared" si="3"/>
        <v>44</v>
      </c>
      <c r="I47" s="5"/>
    </row>
    <row r="48" spans="1:9" s="3" customFormat="1" ht="12.75">
      <c r="A48" s="5">
        <v>19</v>
      </c>
      <c r="B48" s="6" t="s">
        <v>55</v>
      </c>
      <c r="C48" s="6" t="s">
        <v>56</v>
      </c>
      <c r="D48" s="6" t="s">
        <v>51</v>
      </c>
      <c r="E48" s="6">
        <v>-280</v>
      </c>
      <c r="F48" s="6">
        <v>220</v>
      </c>
      <c r="G48" s="5">
        <f t="shared" si="2"/>
        <v>-60</v>
      </c>
      <c r="H48" s="13">
        <f t="shared" si="3"/>
        <v>45</v>
      </c>
      <c r="I48" s="5"/>
    </row>
    <row r="49" spans="1:9" s="3" customFormat="1" ht="12.75">
      <c r="A49" s="5">
        <v>55</v>
      </c>
      <c r="B49" s="6" t="s">
        <v>171</v>
      </c>
      <c r="C49" s="6" t="s">
        <v>126</v>
      </c>
      <c r="D49" s="6" t="s">
        <v>10</v>
      </c>
      <c r="E49" s="6">
        <v>80</v>
      </c>
      <c r="F49" s="6">
        <v>-160</v>
      </c>
      <c r="G49" s="5">
        <f t="shared" si="2"/>
        <v>-80</v>
      </c>
      <c r="H49" s="13">
        <f t="shared" si="3"/>
        <v>46</v>
      </c>
      <c r="I49" s="5"/>
    </row>
    <row r="50" spans="1:9" s="3" customFormat="1" ht="12.75">
      <c r="A50" s="5">
        <v>81</v>
      </c>
      <c r="B50" s="6" t="s">
        <v>177</v>
      </c>
      <c r="C50" s="6" t="s">
        <v>166</v>
      </c>
      <c r="D50" s="6" t="s">
        <v>167</v>
      </c>
      <c r="E50" s="6">
        <v>-160</v>
      </c>
      <c r="F50" s="6">
        <v>70</v>
      </c>
      <c r="G50" s="5">
        <f t="shared" si="2"/>
        <v>-90</v>
      </c>
      <c r="H50" s="13">
        <f t="shared" si="3"/>
        <v>47</v>
      </c>
      <c r="I50" s="5"/>
    </row>
    <row r="51" spans="1:9" s="3" customFormat="1" ht="12.75">
      <c r="A51" s="5">
        <v>82</v>
      </c>
      <c r="B51" s="6" t="s">
        <v>173</v>
      </c>
      <c r="C51" s="6" t="s">
        <v>168</v>
      </c>
      <c r="D51" s="6" t="s">
        <v>30</v>
      </c>
      <c r="E51" s="6">
        <v>-70</v>
      </c>
      <c r="F51" s="6">
        <v>-30</v>
      </c>
      <c r="G51" s="5">
        <f t="shared" si="2"/>
        <v>-100</v>
      </c>
      <c r="H51" s="13">
        <f t="shared" si="3"/>
        <v>48</v>
      </c>
      <c r="I51" s="5"/>
    </row>
    <row r="52" spans="1:9" s="3" customFormat="1" ht="12.75">
      <c r="A52" s="5">
        <v>38</v>
      </c>
      <c r="B52" s="6" t="s">
        <v>170</v>
      </c>
      <c r="C52" s="6" t="s">
        <v>62</v>
      </c>
      <c r="D52" s="6" t="s">
        <v>59</v>
      </c>
      <c r="E52" s="6">
        <v>-90</v>
      </c>
      <c r="F52" s="6">
        <v>-10</v>
      </c>
      <c r="G52" s="5">
        <f t="shared" si="2"/>
        <v>-100</v>
      </c>
      <c r="H52" s="13">
        <f t="shared" si="3"/>
        <v>48</v>
      </c>
      <c r="I52" s="5"/>
    </row>
    <row r="53" spans="1:9" s="3" customFormat="1" ht="12.75">
      <c r="A53" s="5">
        <v>68</v>
      </c>
      <c r="B53" s="6" t="s">
        <v>146</v>
      </c>
      <c r="C53" s="6" t="s">
        <v>13</v>
      </c>
      <c r="D53" s="6" t="s">
        <v>10</v>
      </c>
      <c r="E53" s="6">
        <v>270</v>
      </c>
      <c r="F53" s="6">
        <v>-390</v>
      </c>
      <c r="G53" s="5">
        <f t="shared" si="2"/>
        <v>-120</v>
      </c>
      <c r="H53" s="13">
        <f t="shared" si="3"/>
        <v>50</v>
      </c>
      <c r="I53" s="5"/>
    </row>
    <row r="54" spans="1:9" s="3" customFormat="1" ht="12.75">
      <c r="A54" s="5">
        <v>22</v>
      </c>
      <c r="B54" s="6" t="s">
        <v>61</v>
      </c>
      <c r="C54" s="6" t="s">
        <v>62</v>
      </c>
      <c r="D54" s="6" t="s">
        <v>63</v>
      </c>
      <c r="E54" s="6">
        <v>-70</v>
      </c>
      <c r="F54" s="6">
        <v>-50</v>
      </c>
      <c r="G54" s="5">
        <f t="shared" si="2"/>
        <v>-120</v>
      </c>
      <c r="H54" s="13">
        <f t="shared" si="3"/>
        <v>50</v>
      </c>
      <c r="I54" s="5"/>
    </row>
    <row r="55" spans="1:9" s="3" customFormat="1" ht="12.75">
      <c r="A55" s="5">
        <v>17</v>
      </c>
      <c r="B55" s="6" t="s">
        <v>49</v>
      </c>
      <c r="C55" s="6" t="s">
        <v>50</v>
      </c>
      <c r="D55" s="6" t="s">
        <v>51</v>
      </c>
      <c r="E55" s="6">
        <v>-250</v>
      </c>
      <c r="F55" s="6">
        <v>130</v>
      </c>
      <c r="G55" s="5">
        <f t="shared" si="2"/>
        <v>-120</v>
      </c>
      <c r="H55" s="13">
        <f t="shared" si="3"/>
        <v>50</v>
      </c>
      <c r="I55" s="5"/>
    </row>
    <row r="56" spans="1:9" s="3" customFormat="1" ht="12.75">
      <c r="A56" s="5">
        <v>69</v>
      </c>
      <c r="B56" s="6" t="s">
        <v>147</v>
      </c>
      <c r="C56" s="6" t="s">
        <v>148</v>
      </c>
      <c r="D56" s="6" t="s">
        <v>149</v>
      </c>
      <c r="E56" s="6">
        <v>-250</v>
      </c>
      <c r="F56" s="6">
        <v>100</v>
      </c>
      <c r="G56" s="5">
        <f t="shared" si="2"/>
        <v>-150</v>
      </c>
      <c r="H56" s="13">
        <f t="shared" si="3"/>
        <v>53</v>
      </c>
      <c r="I56" s="5"/>
    </row>
    <row r="57" spans="1:9" s="3" customFormat="1" ht="12.75">
      <c r="A57" s="5">
        <v>77</v>
      </c>
      <c r="B57" s="6" t="s">
        <v>162</v>
      </c>
      <c r="C57" s="6" t="s">
        <v>91</v>
      </c>
      <c r="D57" s="6" t="s">
        <v>151</v>
      </c>
      <c r="E57" s="6">
        <v>-60</v>
      </c>
      <c r="F57" s="6">
        <v>-90</v>
      </c>
      <c r="G57" s="5">
        <f t="shared" si="2"/>
        <v>-150</v>
      </c>
      <c r="H57" s="13">
        <f t="shared" si="3"/>
        <v>53</v>
      </c>
      <c r="I57" s="5"/>
    </row>
    <row r="58" spans="1:9" s="3" customFormat="1" ht="12.75">
      <c r="A58" s="5">
        <v>54</v>
      </c>
      <c r="B58" s="6" t="s">
        <v>124</v>
      </c>
      <c r="C58" s="6" t="s">
        <v>125</v>
      </c>
      <c r="D58" s="6" t="s">
        <v>123</v>
      </c>
      <c r="E58" s="6">
        <v>10</v>
      </c>
      <c r="F58" s="6">
        <v>-170</v>
      </c>
      <c r="G58" s="5">
        <f t="shared" si="2"/>
        <v>-160</v>
      </c>
      <c r="H58" s="13">
        <f t="shared" si="3"/>
        <v>55</v>
      </c>
      <c r="I58" s="5"/>
    </row>
    <row r="59" spans="1:9" s="4" customFormat="1" ht="12.75">
      <c r="A59" s="5">
        <v>3</v>
      </c>
      <c r="B59" s="6" t="s">
        <v>9</v>
      </c>
      <c r="C59" s="6" t="s">
        <v>13</v>
      </c>
      <c r="D59" s="6" t="s">
        <v>17</v>
      </c>
      <c r="E59" s="6">
        <v>-200</v>
      </c>
      <c r="F59" s="6">
        <v>40</v>
      </c>
      <c r="G59" s="5">
        <f t="shared" si="2"/>
        <v>-160</v>
      </c>
      <c r="H59" s="13">
        <f t="shared" si="3"/>
        <v>55</v>
      </c>
      <c r="I59" s="5"/>
    </row>
    <row r="60" spans="1:9" s="3" customFormat="1" ht="12.75">
      <c r="A60" s="5">
        <v>21</v>
      </c>
      <c r="B60" s="6" t="s">
        <v>179</v>
      </c>
      <c r="C60" s="6" t="s">
        <v>60</v>
      </c>
      <c r="D60" s="6" t="s">
        <v>10</v>
      </c>
      <c r="E60" s="6">
        <v>-80</v>
      </c>
      <c r="F60" s="6">
        <v>-90</v>
      </c>
      <c r="G60" s="5">
        <f t="shared" si="2"/>
        <v>-170</v>
      </c>
      <c r="H60" s="13">
        <f t="shared" si="3"/>
        <v>57</v>
      </c>
      <c r="I60" s="5"/>
    </row>
    <row r="61" spans="1:9" s="3" customFormat="1" ht="12.75">
      <c r="A61" s="5">
        <v>70</v>
      </c>
      <c r="B61" s="6" t="s">
        <v>150</v>
      </c>
      <c r="C61" s="6" t="s">
        <v>133</v>
      </c>
      <c r="D61" s="6" t="s">
        <v>151</v>
      </c>
      <c r="E61" s="6">
        <v>-170</v>
      </c>
      <c r="F61" s="6">
        <v>-50</v>
      </c>
      <c r="G61" s="5">
        <f t="shared" si="2"/>
        <v>-220</v>
      </c>
      <c r="H61" s="13">
        <f t="shared" si="3"/>
        <v>58</v>
      </c>
      <c r="I61" s="5"/>
    </row>
    <row r="62" spans="1:9" s="3" customFormat="1" ht="12.75">
      <c r="A62" s="5">
        <v>7</v>
      </c>
      <c r="B62" s="6" t="s">
        <v>26</v>
      </c>
      <c r="C62" s="6" t="s">
        <v>27</v>
      </c>
      <c r="D62" s="6" t="s">
        <v>25</v>
      </c>
      <c r="E62" s="6">
        <v>30</v>
      </c>
      <c r="F62" s="6">
        <v>-260</v>
      </c>
      <c r="G62" s="5">
        <f t="shared" si="2"/>
        <v>-230</v>
      </c>
      <c r="H62" s="13">
        <f t="shared" si="3"/>
        <v>59</v>
      </c>
      <c r="I62" s="5"/>
    </row>
    <row r="63" spans="1:9" s="3" customFormat="1" ht="12.75">
      <c r="A63" s="5">
        <v>34</v>
      </c>
      <c r="B63" s="6" t="s">
        <v>85</v>
      </c>
      <c r="C63" s="6" t="s">
        <v>29</v>
      </c>
      <c r="D63" s="6" t="s">
        <v>86</v>
      </c>
      <c r="E63" s="6">
        <v>-10</v>
      </c>
      <c r="F63" s="6">
        <v>-220</v>
      </c>
      <c r="G63" s="5">
        <f t="shared" si="2"/>
        <v>-230</v>
      </c>
      <c r="H63" s="13">
        <f t="shared" si="3"/>
        <v>59</v>
      </c>
      <c r="I63" s="5"/>
    </row>
    <row r="64" spans="1:9" s="3" customFormat="1" ht="12.75">
      <c r="A64" s="5">
        <v>60</v>
      </c>
      <c r="B64" s="6" t="s">
        <v>67</v>
      </c>
      <c r="C64" s="6" t="s">
        <v>133</v>
      </c>
      <c r="D64" s="6" t="s">
        <v>16</v>
      </c>
      <c r="E64" s="6">
        <v>-50</v>
      </c>
      <c r="F64" s="6">
        <v>-230</v>
      </c>
      <c r="G64" s="5">
        <f t="shared" si="2"/>
        <v>-280</v>
      </c>
      <c r="H64" s="13">
        <f t="shared" si="3"/>
        <v>61</v>
      </c>
      <c r="I64" s="5"/>
    </row>
    <row r="65" spans="1:9" s="3" customFormat="1" ht="12.75">
      <c r="A65" s="5">
        <v>20</v>
      </c>
      <c r="B65" s="6" t="s">
        <v>57</v>
      </c>
      <c r="C65" s="6" t="s">
        <v>58</v>
      </c>
      <c r="D65" s="6" t="s">
        <v>59</v>
      </c>
      <c r="E65" s="6">
        <v>130</v>
      </c>
      <c r="F65" s="6">
        <v>-410</v>
      </c>
      <c r="G65" s="5">
        <f t="shared" si="2"/>
        <v>-280</v>
      </c>
      <c r="H65" s="13">
        <f t="shared" si="3"/>
        <v>61</v>
      </c>
      <c r="I65" s="5"/>
    </row>
    <row r="66" spans="1:9" s="3" customFormat="1" ht="12.75">
      <c r="A66" s="5">
        <v>71</v>
      </c>
      <c r="B66" s="6" t="s">
        <v>152</v>
      </c>
      <c r="C66" s="6" t="s">
        <v>153</v>
      </c>
      <c r="D66" s="6" t="s">
        <v>154</v>
      </c>
      <c r="E66" s="6">
        <v>-230</v>
      </c>
      <c r="F66" s="6">
        <v>-60</v>
      </c>
      <c r="G66" s="5">
        <f t="shared" si="2"/>
        <v>-290</v>
      </c>
      <c r="H66" s="13">
        <f t="shared" si="3"/>
        <v>63</v>
      </c>
      <c r="I66" s="5"/>
    </row>
    <row r="67" spans="1:9" s="3" customFormat="1" ht="12.75">
      <c r="A67" s="5">
        <v>10</v>
      </c>
      <c r="B67" s="6" t="s">
        <v>34</v>
      </c>
      <c r="C67" s="6" t="s">
        <v>35</v>
      </c>
      <c r="D67" s="6" t="s">
        <v>36</v>
      </c>
      <c r="E67" s="6">
        <v>-170</v>
      </c>
      <c r="F67" s="6">
        <v>-120</v>
      </c>
      <c r="G67" s="5">
        <f t="shared" si="2"/>
        <v>-290</v>
      </c>
      <c r="H67" s="13">
        <f t="shared" si="3"/>
        <v>63</v>
      </c>
      <c r="I67" s="5"/>
    </row>
    <row r="68" spans="1:9" s="3" customFormat="1" ht="12.75">
      <c r="A68" s="5">
        <v>13</v>
      </c>
      <c r="B68" s="6" t="s">
        <v>41</v>
      </c>
      <c r="C68" s="6" t="s">
        <v>32</v>
      </c>
      <c r="D68" s="6" t="s">
        <v>25</v>
      </c>
      <c r="E68" s="6">
        <v>60</v>
      </c>
      <c r="F68" s="6">
        <v>-360</v>
      </c>
      <c r="G68" s="5">
        <f aca="true" t="shared" si="4" ref="G68:G99">SUM(E68:F68)</f>
        <v>-300</v>
      </c>
      <c r="H68" s="13">
        <f aca="true" t="shared" si="5" ref="H68:H99">IF(E68="","",_xlfn.RANK.EQ(G68,$G$4:$G$85,0))</f>
        <v>65</v>
      </c>
      <c r="I68" s="5"/>
    </row>
    <row r="69" spans="1:9" s="3" customFormat="1" ht="12.75">
      <c r="A69" s="5">
        <v>42</v>
      </c>
      <c r="B69" s="6" t="s">
        <v>87</v>
      </c>
      <c r="C69" s="6" t="s">
        <v>99</v>
      </c>
      <c r="D69" s="6" t="s">
        <v>100</v>
      </c>
      <c r="E69" s="6">
        <v>160</v>
      </c>
      <c r="F69" s="6">
        <v>-480</v>
      </c>
      <c r="G69" s="5">
        <f t="shared" si="4"/>
        <v>-320</v>
      </c>
      <c r="H69" s="13">
        <f t="shared" si="5"/>
        <v>66</v>
      </c>
      <c r="I69" s="5"/>
    </row>
    <row r="70" spans="1:9" s="3" customFormat="1" ht="12.75">
      <c r="A70" s="5">
        <v>15</v>
      </c>
      <c r="B70" s="6" t="s">
        <v>45</v>
      </c>
      <c r="C70" s="6" t="s">
        <v>46</v>
      </c>
      <c r="D70" s="6" t="s">
        <v>36</v>
      </c>
      <c r="E70" s="6">
        <v>-260</v>
      </c>
      <c r="F70" s="6">
        <v>-80</v>
      </c>
      <c r="G70" s="5">
        <f t="shared" si="4"/>
        <v>-340</v>
      </c>
      <c r="H70" s="13">
        <f t="shared" si="5"/>
        <v>67</v>
      </c>
      <c r="I70" s="5"/>
    </row>
    <row r="71" spans="1:9" s="3" customFormat="1" ht="12.75">
      <c r="A71" s="5">
        <v>11</v>
      </c>
      <c r="B71" s="6" t="s">
        <v>37</v>
      </c>
      <c r="C71" s="6" t="s">
        <v>38</v>
      </c>
      <c r="D71" s="6" t="s">
        <v>36</v>
      </c>
      <c r="E71" s="6">
        <v>-200</v>
      </c>
      <c r="F71" s="6">
        <v>-150</v>
      </c>
      <c r="G71" s="5">
        <f t="shared" si="4"/>
        <v>-350</v>
      </c>
      <c r="H71" s="10">
        <f t="shared" si="5"/>
        <v>68</v>
      </c>
      <c r="I71" s="5"/>
    </row>
    <row r="72" spans="1:9" s="3" customFormat="1" ht="12.75">
      <c r="A72" s="5">
        <v>9</v>
      </c>
      <c r="B72" s="6" t="s">
        <v>31</v>
      </c>
      <c r="C72" s="6" t="s">
        <v>32</v>
      </c>
      <c r="D72" s="6" t="s">
        <v>33</v>
      </c>
      <c r="E72" s="6">
        <v>-40</v>
      </c>
      <c r="F72" s="6">
        <v>-320</v>
      </c>
      <c r="G72" s="5">
        <f t="shared" si="4"/>
        <v>-360</v>
      </c>
      <c r="H72" s="10">
        <f t="shared" si="5"/>
        <v>69</v>
      </c>
      <c r="I72" s="5"/>
    </row>
    <row r="73" spans="1:9" s="3" customFormat="1" ht="12.75">
      <c r="A73" s="5">
        <v>79</v>
      </c>
      <c r="B73" s="6" t="s">
        <v>85</v>
      </c>
      <c r="C73" s="6" t="s">
        <v>116</v>
      </c>
      <c r="D73" s="6" t="s">
        <v>164</v>
      </c>
      <c r="E73" s="6">
        <v>80</v>
      </c>
      <c r="F73" s="6">
        <v>-440</v>
      </c>
      <c r="G73" s="5">
        <f t="shared" si="4"/>
        <v>-360</v>
      </c>
      <c r="H73" s="10">
        <f t="shared" si="5"/>
        <v>69</v>
      </c>
      <c r="I73" s="5"/>
    </row>
    <row r="74" spans="1:9" s="3" customFormat="1" ht="12.75">
      <c r="A74" s="5">
        <v>46</v>
      </c>
      <c r="B74" s="6" t="s">
        <v>172</v>
      </c>
      <c r="C74" s="6" t="s">
        <v>106</v>
      </c>
      <c r="D74" s="6" t="s">
        <v>107</v>
      </c>
      <c r="E74" s="6">
        <v>-620</v>
      </c>
      <c r="F74" s="6">
        <v>170</v>
      </c>
      <c r="G74" s="5">
        <f t="shared" si="4"/>
        <v>-450</v>
      </c>
      <c r="H74" s="10">
        <f t="shared" si="5"/>
        <v>71</v>
      </c>
      <c r="I74" s="5"/>
    </row>
    <row r="75" spans="1:9" s="3" customFormat="1" ht="12.75">
      <c r="A75" s="5">
        <v>28</v>
      </c>
      <c r="B75" s="6" t="s">
        <v>74</v>
      </c>
      <c r="C75" s="6" t="s">
        <v>15</v>
      </c>
      <c r="D75" s="6" t="s">
        <v>59</v>
      </c>
      <c r="E75" s="6">
        <v>-170</v>
      </c>
      <c r="F75" s="6">
        <v>-350</v>
      </c>
      <c r="G75" s="5">
        <f t="shared" si="4"/>
        <v>-520</v>
      </c>
      <c r="H75" s="10">
        <f t="shared" si="5"/>
        <v>72</v>
      </c>
      <c r="I75" s="5"/>
    </row>
    <row r="76" spans="1:9" s="3" customFormat="1" ht="12.75">
      <c r="A76" s="5">
        <v>66</v>
      </c>
      <c r="B76" s="6" t="s">
        <v>140</v>
      </c>
      <c r="C76" s="6" t="s">
        <v>141</v>
      </c>
      <c r="D76" s="6" t="s">
        <v>142</v>
      </c>
      <c r="E76" s="6">
        <v>-600</v>
      </c>
      <c r="F76" s="6">
        <v>10</v>
      </c>
      <c r="G76" s="5">
        <f t="shared" si="4"/>
        <v>-590</v>
      </c>
      <c r="H76" s="10">
        <f t="shared" si="5"/>
        <v>73</v>
      </c>
      <c r="I76" s="5"/>
    </row>
    <row r="77" spans="1:9" s="3" customFormat="1" ht="12.75">
      <c r="A77" s="5">
        <v>41</v>
      </c>
      <c r="B77" s="6" t="s">
        <v>96</v>
      </c>
      <c r="C77" s="6" t="s">
        <v>97</v>
      </c>
      <c r="D77" s="6" t="s">
        <v>98</v>
      </c>
      <c r="E77" s="6">
        <v>-160</v>
      </c>
      <c r="F77" s="6">
        <v>-430</v>
      </c>
      <c r="G77" s="5">
        <f t="shared" si="4"/>
        <v>-590</v>
      </c>
      <c r="H77" s="10">
        <f t="shared" si="5"/>
        <v>73</v>
      </c>
      <c r="I77" s="5"/>
    </row>
    <row r="78" spans="1:9" s="3" customFormat="1" ht="12.75">
      <c r="A78" s="5">
        <v>23</v>
      </c>
      <c r="B78" s="6" t="s">
        <v>64</v>
      </c>
      <c r="C78" s="6" t="s">
        <v>65</v>
      </c>
      <c r="D78" s="6" t="s">
        <v>66</v>
      </c>
      <c r="E78" s="6">
        <v>-190</v>
      </c>
      <c r="F78" s="6">
        <v>-450</v>
      </c>
      <c r="G78" s="5">
        <f t="shared" si="4"/>
        <v>-640</v>
      </c>
      <c r="H78" s="10">
        <f t="shared" si="5"/>
        <v>75</v>
      </c>
      <c r="I78" s="5"/>
    </row>
    <row r="79" spans="1:9" s="3" customFormat="1" ht="12.75">
      <c r="A79" s="5">
        <v>53</v>
      </c>
      <c r="B79" s="6" t="s">
        <v>121</v>
      </c>
      <c r="C79" s="6" t="s">
        <v>122</v>
      </c>
      <c r="D79" s="6" t="s">
        <v>123</v>
      </c>
      <c r="E79" s="6">
        <v>20</v>
      </c>
      <c r="F79" s="6">
        <v>-660</v>
      </c>
      <c r="G79" s="5">
        <f t="shared" si="4"/>
        <v>-640</v>
      </c>
      <c r="H79" s="10">
        <f t="shared" si="5"/>
        <v>75</v>
      </c>
      <c r="I79" s="5"/>
    </row>
    <row r="80" spans="1:9" s="3" customFormat="1" ht="12.75">
      <c r="A80" s="5">
        <v>37</v>
      </c>
      <c r="B80" s="6" t="s">
        <v>91</v>
      </c>
      <c r="C80" s="6" t="s">
        <v>92</v>
      </c>
      <c r="D80" s="6" t="s">
        <v>10</v>
      </c>
      <c r="E80" s="6">
        <v>-480</v>
      </c>
      <c r="F80" s="6">
        <v>-180</v>
      </c>
      <c r="G80" s="5">
        <f t="shared" si="4"/>
        <v>-660</v>
      </c>
      <c r="H80" s="10">
        <f t="shared" si="5"/>
        <v>77</v>
      </c>
      <c r="I80" s="5"/>
    </row>
    <row r="81" spans="1:9" s="3" customFormat="1" ht="12.75">
      <c r="A81" s="5">
        <v>51</v>
      </c>
      <c r="B81" s="6" t="s">
        <v>176</v>
      </c>
      <c r="C81" s="6" t="s">
        <v>116</v>
      </c>
      <c r="D81" s="6" t="s">
        <v>117</v>
      </c>
      <c r="E81" s="6">
        <v>-330</v>
      </c>
      <c r="F81" s="6">
        <v>-390</v>
      </c>
      <c r="G81" s="5">
        <f t="shared" si="4"/>
        <v>-720</v>
      </c>
      <c r="H81" s="10">
        <f t="shared" si="5"/>
        <v>78</v>
      </c>
      <c r="I81" s="5"/>
    </row>
    <row r="82" spans="1:9" s="3" customFormat="1" ht="12.75">
      <c r="A82" s="5">
        <v>58</v>
      </c>
      <c r="B82" s="6" t="s">
        <v>115</v>
      </c>
      <c r="C82" s="6" t="s">
        <v>58</v>
      </c>
      <c r="D82" s="6" t="s">
        <v>100</v>
      </c>
      <c r="E82" s="6">
        <v>-280</v>
      </c>
      <c r="F82" s="6">
        <v>-450</v>
      </c>
      <c r="G82" s="5">
        <f t="shared" si="4"/>
        <v>-730</v>
      </c>
      <c r="H82" s="10">
        <f t="shared" si="5"/>
        <v>79</v>
      </c>
      <c r="I82" s="5"/>
    </row>
    <row r="83" spans="1:9" s="3" customFormat="1" ht="12.75">
      <c r="A83" s="5">
        <v>57</v>
      </c>
      <c r="B83" s="6" t="s">
        <v>130</v>
      </c>
      <c r="C83" s="6" t="s">
        <v>131</v>
      </c>
      <c r="D83" s="6" t="s">
        <v>102</v>
      </c>
      <c r="E83" s="6">
        <v>-200</v>
      </c>
      <c r="F83" s="6">
        <v>-530</v>
      </c>
      <c r="G83" s="5">
        <f t="shared" si="4"/>
        <v>-730</v>
      </c>
      <c r="H83" s="10">
        <f t="shared" si="5"/>
        <v>79</v>
      </c>
      <c r="I83" s="5"/>
    </row>
    <row r="84" spans="1:9" s="3" customFormat="1" ht="12.75">
      <c r="A84" s="5">
        <v>44</v>
      </c>
      <c r="B84" s="6" t="s">
        <v>80</v>
      </c>
      <c r="C84" s="6" t="s">
        <v>103</v>
      </c>
      <c r="D84" s="6" t="s">
        <v>102</v>
      </c>
      <c r="E84" s="6">
        <v>-240</v>
      </c>
      <c r="F84" s="6">
        <v>-710</v>
      </c>
      <c r="G84" s="5">
        <f t="shared" si="4"/>
        <v>-950</v>
      </c>
      <c r="H84" s="10">
        <f t="shared" si="5"/>
        <v>81</v>
      </c>
      <c r="I84" s="5"/>
    </row>
    <row r="85" spans="1:9" s="3" customFormat="1" ht="12.75">
      <c r="A85" s="5">
        <v>50</v>
      </c>
      <c r="B85" s="6" t="s">
        <v>112</v>
      </c>
      <c r="C85" s="6" t="s">
        <v>114</v>
      </c>
      <c r="D85" s="6" t="s">
        <v>102</v>
      </c>
      <c r="E85" s="6">
        <v>-810</v>
      </c>
      <c r="F85" s="6">
        <v>-390</v>
      </c>
      <c r="G85" s="5">
        <f t="shared" si="4"/>
        <v>-1200</v>
      </c>
      <c r="H85" s="10">
        <f t="shared" si="5"/>
        <v>82</v>
      </c>
      <c r="I85" s="5"/>
    </row>
    <row r="86" spans="1:9" s="3" customFormat="1" ht="12.75">
      <c r="A86" s="2"/>
      <c r="H86" s="2"/>
      <c r="I86" s="2"/>
    </row>
    <row r="87" spans="1:9" s="3" customFormat="1" ht="12.75">
      <c r="A87" s="2"/>
      <c r="H87" s="2"/>
      <c r="I87" s="2"/>
    </row>
    <row r="88" spans="1:9" s="3" customFormat="1" ht="12.75">
      <c r="A88" s="2"/>
      <c r="H88" s="2"/>
      <c r="I88" s="2"/>
    </row>
    <row r="89" spans="1:9" s="3" customFormat="1" ht="12.75">
      <c r="A89" s="2"/>
      <c r="H89" s="2"/>
      <c r="I89" s="2"/>
    </row>
    <row r="90" spans="1:9" s="3" customFormat="1" ht="12.75">
      <c r="A90" s="2"/>
      <c r="H90" s="2"/>
      <c r="I90" s="2"/>
    </row>
    <row r="91" spans="1:9" s="3" customFormat="1" ht="12.75">
      <c r="A91" s="2"/>
      <c r="H91" s="2"/>
      <c r="I91" s="2"/>
    </row>
    <row r="92" spans="1:9" s="3" customFormat="1" ht="12.75">
      <c r="A92" s="2"/>
      <c r="H92" s="2"/>
      <c r="I92" s="2"/>
    </row>
    <row r="93" spans="1:9" s="3" customFormat="1" ht="12.75">
      <c r="A93" s="2"/>
      <c r="H93" s="2"/>
      <c r="I93" s="2"/>
    </row>
    <row r="94" spans="1:9" s="3" customFormat="1" ht="12.75">
      <c r="A94" s="2"/>
      <c r="H94" s="2"/>
      <c r="I94" s="2"/>
    </row>
    <row r="95" spans="1:9" s="3" customFormat="1" ht="12.75">
      <c r="A95" s="2"/>
      <c r="H95" s="2"/>
      <c r="I95" s="2"/>
    </row>
    <row r="96" spans="1:9" s="3" customFormat="1" ht="12.75">
      <c r="A96" s="2"/>
      <c r="H96" s="2"/>
      <c r="I96" s="2"/>
    </row>
    <row r="97" spans="1:9" s="3" customFormat="1" ht="12.75">
      <c r="A97" s="2"/>
      <c r="H97" s="2"/>
      <c r="I97" s="2"/>
    </row>
    <row r="98" spans="1:9" s="3" customFormat="1" ht="12.75">
      <c r="A98" s="2"/>
      <c r="H98" s="2"/>
      <c r="I98" s="2"/>
    </row>
    <row r="99" spans="8:9" s="3" customFormat="1" ht="12.75">
      <c r="H99" s="2"/>
      <c r="I99" s="2"/>
    </row>
    <row r="100" spans="1:9" s="3" customFormat="1" ht="12.75">
      <c r="A100" s="2"/>
      <c r="H100" s="2"/>
      <c r="I100" s="2"/>
    </row>
    <row r="101" spans="1:9" s="3" customFormat="1" ht="12.75">
      <c r="A101" s="2"/>
      <c r="H101" s="2"/>
      <c r="I101" s="2"/>
    </row>
    <row r="102" spans="1:9" s="3" customFormat="1" ht="12.75">
      <c r="A102" s="2"/>
      <c r="H102" s="2"/>
      <c r="I102" s="2"/>
    </row>
    <row r="103" spans="1:9" s="3" customFormat="1" ht="12.75">
      <c r="A103" s="2"/>
      <c r="H103" s="2"/>
      <c r="I103" s="2"/>
    </row>
    <row r="104" spans="1:9" s="3" customFormat="1" ht="12.75">
      <c r="A104" s="2"/>
      <c r="H104" s="2"/>
      <c r="I104" s="2"/>
    </row>
    <row r="105" spans="1:9" s="3" customFormat="1" ht="12.75">
      <c r="A105" s="2"/>
      <c r="H105" s="2"/>
      <c r="I105" s="2"/>
    </row>
    <row r="106" spans="1:9" s="3" customFormat="1" ht="12.75">
      <c r="A106" s="2"/>
      <c r="H106" s="2"/>
      <c r="I106" s="2"/>
    </row>
    <row r="107" spans="1:9" s="3" customFormat="1" ht="12.75">
      <c r="A107" s="2"/>
      <c r="H107" s="2"/>
      <c r="I107" s="2"/>
    </row>
    <row r="108" spans="1:9" s="3" customFormat="1" ht="12.75">
      <c r="A108" s="2"/>
      <c r="H108" s="2"/>
      <c r="I108" s="2"/>
    </row>
    <row r="109" spans="1:9" s="3" customFormat="1" ht="12.75">
      <c r="A109" s="2"/>
      <c r="H109" s="2"/>
      <c r="I109" s="2"/>
    </row>
    <row r="110" spans="1:9" s="3" customFormat="1" ht="12.75">
      <c r="A110" s="2"/>
      <c r="H110" s="2"/>
      <c r="I110" s="2"/>
    </row>
    <row r="111" spans="1:9" s="3" customFormat="1" ht="12.75">
      <c r="A111" s="2"/>
      <c r="H111" s="2"/>
      <c r="I111" s="2"/>
    </row>
    <row r="112" spans="1:9" s="3" customFormat="1" ht="12.75">
      <c r="A112" s="2"/>
      <c r="H112" s="2"/>
      <c r="I112" s="2"/>
    </row>
    <row r="113" spans="1:9" s="3" customFormat="1" ht="12.75">
      <c r="A113" s="2"/>
      <c r="H113" s="2"/>
      <c r="I113" s="2"/>
    </row>
    <row r="114" spans="1:9" s="3" customFormat="1" ht="12.75">
      <c r="A114" s="2"/>
      <c r="H114" s="2"/>
      <c r="I114" s="2"/>
    </row>
    <row r="115" spans="1:9" s="3" customFormat="1" ht="12.75">
      <c r="A115" s="2"/>
      <c r="H115" s="2"/>
      <c r="I115" s="2"/>
    </row>
    <row r="116" spans="1:9" s="3" customFormat="1" ht="12.75">
      <c r="A116" s="2"/>
      <c r="H116" s="2"/>
      <c r="I116" s="2"/>
    </row>
    <row r="117" spans="1:9" s="3" customFormat="1" ht="12.75">
      <c r="A117" s="2"/>
      <c r="H117" s="2"/>
      <c r="I117" s="2"/>
    </row>
    <row r="118" spans="1:9" s="3" customFormat="1" ht="12.75">
      <c r="A118" s="2"/>
      <c r="H118" s="2"/>
      <c r="I118" s="2"/>
    </row>
    <row r="119" spans="1:9" s="3" customFormat="1" ht="12.75">
      <c r="A119" s="2"/>
      <c r="H119" s="2"/>
      <c r="I119" s="2"/>
    </row>
    <row r="120" spans="1:9" s="3" customFormat="1" ht="12.75">
      <c r="A120" s="2"/>
      <c r="H120" s="2"/>
      <c r="I120" s="2"/>
    </row>
    <row r="121" spans="1:9" s="3" customFormat="1" ht="12.75">
      <c r="A121" s="2"/>
      <c r="H121" s="2"/>
      <c r="I121" s="2"/>
    </row>
    <row r="122" spans="1:9" s="3" customFormat="1" ht="12.75">
      <c r="A122" s="2"/>
      <c r="H122" s="2"/>
      <c r="I122" s="2"/>
    </row>
    <row r="123" spans="1:9" s="3" customFormat="1" ht="12.75">
      <c r="A123" s="2"/>
      <c r="H123" s="2"/>
      <c r="I123" s="2"/>
    </row>
    <row r="124" spans="1:9" s="3" customFormat="1" ht="12.75">
      <c r="A124" s="2"/>
      <c r="H124" s="2"/>
      <c r="I124" s="2"/>
    </row>
    <row r="125" spans="1:9" s="3" customFormat="1" ht="12.75">
      <c r="A125" s="2"/>
      <c r="H125" s="2"/>
      <c r="I125" s="2"/>
    </row>
    <row r="126" spans="1:9" s="3" customFormat="1" ht="12.75">
      <c r="A126" s="2"/>
      <c r="H126" s="2"/>
      <c r="I126" s="2"/>
    </row>
    <row r="127" spans="1:9" s="3" customFormat="1" ht="12.75">
      <c r="A127" s="2"/>
      <c r="H127" s="2"/>
      <c r="I127" s="2"/>
    </row>
    <row r="128" spans="1:9" s="3" customFormat="1" ht="12.75">
      <c r="A128" s="2"/>
      <c r="H128" s="2"/>
      <c r="I128" s="2"/>
    </row>
    <row r="129" spans="1:9" s="3" customFormat="1" ht="12.75">
      <c r="A129" s="2"/>
      <c r="H129" s="2"/>
      <c r="I129" s="2"/>
    </row>
    <row r="130" spans="1:9" s="3" customFormat="1" ht="12.75">
      <c r="A130" s="2"/>
      <c r="H130" s="2"/>
      <c r="I130" s="2"/>
    </row>
    <row r="131" spans="1:9" s="3" customFormat="1" ht="12.75">
      <c r="A131" s="2"/>
      <c r="H131" s="2"/>
      <c r="I131" s="2"/>
    </row>
    <row r="132" spans="1:9" s="3" customFormat="1" ht="12.75">
      <c r="A132" s="2"/>
      <c r="H132" s="2"/>
      <c r="I132" s="2"/>
    </row>
    <row r="133" spans="1:9" s="3" customFormat="1" ht="12.75">
      <c r="A133" s="2"/>
      <c r="H133" s="2"/>
      <c r="I133" s="2"/>
    </row>
    <row r="134" spans="1:9" s="3" customFormat="1" ht="12.75">
      <c r="A134" s="2"/>
      <c r="H134" s="2"/>
      <c r="I134" s="2"/>
    </row>
    <row r="135" spans="1:9" s="3" customFormat="1" ht="12.75">
      <c r="A135" s="2"/>
      <c r="H135" s="2"/>
      <c r="I135" s="2"/>
    </row>
    <row r="136" spans="1:9" s="3" customFormat="1" ht="12.75">
      <c r="A136" s="2"/>
      <c r="H136" s="2"/>
      <c r="I136" s="2"/>
    </row>
    <row r="137" spans="1:9" s="3" customFormat="1" ht="12.75">
      <c r="A137" s="2"/>
      <c r="H137" s="2"/>
      <c r="I137" s="2"/>
    </row>
    <row r="138" spans="1:9" s="3" customFormat="1" ht="12.75">
      <c r="A138" s="2"/>
      <c r="H138" s="2"/>
      <c r="I138" s="2"/>
    </row>
    <row r="139" spans="1:9" s="3" customFormat="1" ht="12.75">
      <c r="A139" s="2"/>
      <c r="H139" s="2"/>
      <c r="I139" s="2"/>
    </row>
    <row r="140" spans="1:9" s="3" customFormat="1" ht="12.75">
      <c r="A140" s="2"/>
      <c r="H140" s="2"/>
      <c r="I140" s="2"/>
    </row>
    <row r="141" spans="1:9" s="3" customFormat="1" ht="12.75">
      <c r="A141" s="2"/>
      <c r="H141" s="2"/>
      <c r="I141" s="2"/>
    </row>
    <row r="142" spans="1:9" s="3" customFormat="1" ht="12.75">
      <c r="A142" s="2"/>
      <c r="H142" s="2"/>
      <c r="I142" s="2"/>
    </row>
    <row r="143" spans="1:9" s="3" customFormat="1" ht="12.75">
      <c r="A143" s="2"/>
      <c r="H143" s="2"/>
      <c r="I143" s="2"/>
    </row>
    <row r="144" spans="1:9" s="3" customFormat="1" ht="12.75">
      <c r="A144" s="2"/>
      <c r="H144" s="2"/>
      <c r="I144" s="2"/>
    </row>
    <row r="145" spans="1:9" s="3" customFormat="1" ht="12.75">
      <c r="A145" s="2"/>
      <c r="H145" s="2"/>
      <c r="I145" s="2"/>
    </row>
    <row r="146" spans="1:9" s="3" customFormat="1" ht="12.75">
      <c r="A146" s="2"/>
      <c r="H146" s="2"/>
      <c r="I146" s="2"/>
    </row>
    <row r="147" spans="1:9" s="3" customFormat="1" ht="12.75">
      <c r="A147" s="2"/>
      <c r="H147" s="2"/>
      <c r="I147" s="2"/>
    </row>
    <row r="148" spans="1:9" s="3" customFormat="1" ht="12.75">
      <c r="A148" s="2"/>
      <c r="H148" s="2"/>
      <c r="I148" s="2"/>
    </row>
    <row r="149" spans="1:9" s="3" customFormat="1" ht="12.75">
      <c r="A149" s="2"/>
      <c r="H149" s="2"/>
      <c r="I149" s="2"/>
    </row>
    <row r="150" spans="1:9" s="3" customFormat="1" ht="12.75">
      <c r="A150" s="2"/>
      <c r="H150" s="2"/>
      <c r="I150" s="2"/>
    </row>
    <row r="151" spans="1:9" s="3" customFormat="1" ht="12.75">
      <c r="A151" s="2"/>
      <c r="H151" s="2"/>
      <c r="I151" s="2"/>
    </row>
    <row r="152" spans="1:9" s="3" customFormat="1" ht="12.75">
      <c r="A152" s="2"/>
      <c r="H152" s="2"/>
      <c r="I152" s="2"/>
    </row>
    <row r="153" spans="1:9" s="3" customFormat="1" ht="12.75">
      <c r="A153" s="2"/>
      <c r="H153" s="2"/>
      <c r="I153" s="2"/>
    </row>
    <row r="154" spans="1:9" s="3" customFormat="1" ht="12.75">
      <c r="A154" s="2"/>
      <c r="H154" s="2"/>
      <c r="I154" s="2"/>
    </row>
    <row r="155" spans="1:9" s="3" customFormat="1" ht="12.75">
      <c r="A155" s="2"/>
      <c r="H155" s="2"/>
      <c r="I155" s="2"/>
    </row>
    <row r="156" spans="1:9" s="3" customFormat="1" ht="12.75">
      <c r="A156" s="2"/>
      <c r="H156" s="2"/>
      <c r="I156" s="2"/>
    </row>
    <row r="157" spans="1:9" s="3" customFormat="1" ht="12.75">
      <c r="A157" s="2"/>
      <c r="H157" s="2"/>
      <c r="I157" s="2"/>
    </row>
    <row r="158" spans="1:9" s="3" customFormat="1" ht="12.75">
      <c r="A158" s="2"/>
      <c r="H158" s="2"/>
      <c r="I158" s="2"/>
    </row>
    <row r="159" spans="1:9" s="3" customFormat="1" ht="12.75">
      <c r="A159" s="2"/>
      <c r="H159" s="2"/>
      <c r="I159" s="2"/>
    </row>
    <row r="160" spans="1:9" s="3" customFormat="1" ht="12.75">
      <c r="A160" s="2"/>
      <c r="H160" s="2"/>
      <c r="I160" s="2"/>
    </row>
    <row r="161" spans="1:9" s="3" customFormat="1" ht="12.75">
      <c r="A161" s="2"/>
      <c r="H161" s="2"/>
      <c r="I161" s="2"/>
    </row>
    <row r="162" spans="1:9" s="3" customFormat="1" ht="12.75">
      <c r="A162" s="2"/>
      <c r="H162" s="2"/>
      <c r="I162" s="2"/>
    </row>
    <row r="163" spans="1:9" s="3" customFormat="1" ht="12.75">
      <c r="A163" s="2"/>
      <c r="H163" s="2"/>
      <c r="I163" s="2"/>
    </row>
    <row r="164" spans="1:9" s="3" customFormat="1" ht="12.75">
      <c r="A164" s="2"/>
      <c r="H164" s="2"/>
      <c r="I164" s="2"/>
    </row>
    <row r="165" spans="1:9" s="3" customFormat="1" ht="12.75">
      <c r="A165" s="2"/>
      <c r="H165" s="2"/>
      <c r="I165" s="2"/>
    </row>
    <row r="166" spans="1:9" s="3" customFormat="1" ht="12.75">
      <c r="A166" s="2"/>
      <c r="H166" s="2"/>
      <c r="I166" s="2"/>
    </row>
    <row r="167" spans="1:9" s="3" customFormat="1" ht="12.75">
      <c r="A167" s="2"/>
      <c r="H167" s="2"/>
      <c r="I167" s="2"/>
    </row>
    <row r="168" spans="1:9" s="3" customFormat="1" ht="12.75">
      <c r="A168" s="2"/>
      <c r="H168" s="2"/>
      <c r="I168" s="2"/>
    </row>
    <row r="169" spans="1:9" s="3" customFormat="1" ht="12.75">
      <c r="A169" s="2"/>
      <c r="H169" s="2"/>
      <c r="I169" s="2"/>
    </row>
    <row r="170" spans="1:9" s="3" customFormat="1" ht="12.75">
      <c r="A170" s="2"/>
      <c r="H170" s="2"/>
      <c r="I170" s="2"/>
    </row>
    <row r="171" spans="1:9" s="3" customFormat="1" ht="12.75">
      <c r="A171" s="2"/>
      <c r="H171" s="2"/>
      <c r="I171" s="2"/>
    </row>
    <row r="172" spans="1:9" s="3" customFormat="1" ht="12.75">
      <c r="A172" s="2"/>
      <c r="H172" s="2"/>
      <c r="I172" s="2"/>
    </row>
    <row r="173" spans="1:9" s="3" customFormat="1" ht="12.75">
      <c r="A173" s="2"/>
      <c r="H173" s="2"/>
      <c r="I173" s="2"/>
    </row>
    <row r="174" spans="1:9" s="3" customFormat="1" ht="12.75">
      <c r="A174" s="2"/>
      <c r="H174" s="2"/>
      <c r="I174" s="2"/>
    </row>
    <row r="175" spans="1:9" s="3" customFormat="1" ht="12.75">
      <c r="A175" s="2"/>
      <c r="H175" s="2"/>
      <c r="I175" s="2"/>
    </row>
    <row r="176" spans="1:9" s="3" customFormat="1" ht="12.75">
      <c r="A176" s="2"/>
      <c r="H176" s="2"/>
      <c r="I176" s="2"/>
    </row>
    <row r="177" spans="1:9" s="3" customFormat="1" ht="12.75">
      <c r="A177" s="2"/>
      <c r="H177" s="2"/>
      <c r="I177" s="2"/>
    </row>
    <row r="178" spans="1:9" s="3" customFormat="1" ht="12.75">
      <c r="A178" s="2"/>
      <c r="H178" s="2"/>
      <c r="I178" s="2"/>
    </row>
    <row r="179" spans="1:9" s="3" customFormat="1" ht="12.75">
      <c r="A179" s="2"/>
      <c r="H179" s="2"/>
      <c r="I179" s="2"/>
    </row>
    <row r="180" spans="1:9" s="3" customFormat="1" ht="12.75">
      <c r="A180" s="2"/>
      <c r="H180" s="2"/>
      <c r="I180" s="2"/>
    </row>
    <row r="181" spans="1:9" s="3" customFormat="1" ht="12.75">
      <c r="A181" s="2"/>
      <c r="H181" s="2"/>
      <c r="I181" s="2"/>
    </row>
    <row r="182" spans="1:9" s="3" customFormat="1" ht="12.75">
      <c r="A182" s="2"/>
      <c r="H182" s="2"/>
      <c r="I182" s="2"/>
    </row>
    <row r="183" spans="1:9" s="3" customFormat="1" ht="12.75">
      <c r="A183" s="2"/>
      <c r="H183" s="2"/>
      <c r="I183" s="2"/>
    </row>
    <row r="184" spans="1:9" s="3" customFormat="1" ht="12.75">
      <c r="A184" s="2"/>
      <c r="H184" s="2"/>
      <c r="I184" s="2"/>
    </row>
    <row r="185" spans="1:9" s="3" customFormat="1" ht="12.75">
      <c r="A185" s="2"/>
      <c r="H185" s="2"/>
      <c r="I185" s="2"/>
    </row>
    <row r="186" spans="1:9" s="3" customFormat="1" ht="12.75">
      <c r="A186" s="2"/>
      <c r="H186" s="2"/>
      <c r="I186" s="2"/>
    </row>
    <row r="187" spans="1:9" s="3" customFormat="1" ht="12.75">
      <c r="A187" s="2"/>
      <c r="H187" s="2"/>
      <c r="I187" s="2"/>
    </row>
    <row r="188" spans="1:9" s="3" customFormat="1" ht="12.75">
      <c r="A188" s="2"/>
      <c r="H188" s="2"/>
      <c r="I188" s="2"/>
    </row>
    <row r="189" spans="1:9" s="3" customFormat="1" ht="12.75">
      <c r="A189" s="2"/>
      <c r="H189" s="2"/>
      <c r="I189" s="2"/>
    </row>
    <row r="190" spans="1:9" s="3" customFormat="1" ht="12.75">
      <c r="A190" s="2"/>
      <c r="H190" s="2"/>
      <c r="I190" s="2"/>
    </row>
    <row r="191" spans="1:9" s="3" customFormat="1" ht="12.75">
      <c r="A191" s="2"/>
      <c r="H191" s="2"/>
      <c r="I191" s="2"/>
    </row>
    <row r="192" spans="1:9" s="3" customFormat="1" ht="12.75">
      <c r="A192" s="2"/>
      <c r="H192" s="2"/>
      <c r="I192" s="2"/>
    </row>
    <row r="193" spans="1:9" s="3" customFormat="1" ht="12.75">
      <c r="A193" s="2"/>
      <c r="H193" s="2"/>
      <c r="I193" s="2"/>
    </row>
    <row r="194" spans="1:9" s="3" customFormat="1" ht="12.75">
      <c r="A194" s="2"/>
      <c r="H194" s="2"/>
      <c r="I194" s="2"/>
    </row>
    <row r="195" spans="1:9" s="3" customFormat="1" ht="12.75">
      <c r="A195" s="2"/>
      <c r="H195" s="2"/>
      <c r="I195" s="2"/>
    </row>
    <row r="196" spans="1:9" s="3" customFormat="1" ht="12.75">
      <c r="A196" s="2"/>
      <c r="H196" s="2"/>
      <c r="I196" s="2"/>
    </row>
    <row r="197" spans="1:9" s="3" customFormat="1" ht="12.75">
      <c r="A197" s="2"/>
      <c r="H197" s="2"/>
      <c r="I197" s="2"/>
    </row>
    <row r="198" spans="1:9" s="3" customFormat="1" ht="12.75">
      <c r="A198" s="2"/>
      <c r="H198" s="2"/>
      <c r="I198" s="2"/>
    </row>
    <row r="199" spans="1:9" s="3" customFormat="1" ht="12.75">
      <c r="A199" s="2"/>
      <c r="H199" s="2"/>
      <c r="I199" s="2"/>
    </row>
    <row r="200" spans="1:9" s="3" customFormat="1" ht="12.75">
      <c r="A200" s="2"/>
      <c r="H200" s="2"/>
      <c r="I200" s="2"/>
    </row>
    <row r="201" spans="1:9" s="3" customFormat="1" ht="12.75">
      <c r="A201" s="2"/>
      <c r="H201" s="2"/>
      <c r="I201" s="2"/>
    </row>
    <row r="202" spans="1:9" s="3" customFormat="1" ht="12.75">
      <c r="A202" s="2"/>
      <c r="H202" s="2"/>
      <c r="I202" s="2"/>
    </row>
    <row r="203" spans="1:9" s="3" customFormat="1" ht="12.75">
      <c r="A203" s="2"/>
      <c r="H203" s="2"/>
      <c r="I203" s="2"/>
    </row>
    <row r="204" spans="1:9" s="3" customFormat="1" ht="12.75">
      <c r="A204" s="2"/>
      <c r="H204" s="2"/>
      <c r="I204" s="2"/>
    </row>
    <row r="205" spans="8:9" s="3" customFormat="1" ht="12.75">
      <c r="H205" s="2"/>
      <c r="I205" s="2"/>
    </row>
    <row r="206" spans="8:9" s="3" customFormat="1" ht="12.75">
      <c r="H206" s="2"/>
      <c r="I206" s="2"/>
    </row>
    <row r="207" spans="8:9" s="3" customFormat="1" ht="12.75">
      <c r="H207" s="2"/>
      <c r="I207" s="2"/>
    </row>
    <row r="208" spans="8:9" s="3" customFormat="1" ht="12.75">
      <c r="H208" s="2"/>
      <c r="I208" s="2"/>
    </row>
    <row r="209" spans="8:9" s="3" customFormat="1" ht="12.75">
      <c r="H209" s="2"/>
      <c r="I209" s="2"/>
    </row>
    <row r="210" spans="8:9" s="3" customFormat="1" ht="12.75">
      <c r="H210" s="2"/>
      <c r="I210" s="2"/>
    </row>
    <row r="211" spans="8:9" s="3" customFormat="1" ht="12.75">
      <c r="H211" s="2"/>
      <c r="I211" s="2"/>
    </row>
    <row r="212" spans="8:9" s="3" customFormat="1" ht="12.75">
      <c r="H212" s="2"/>
      <c r="I212" s="2"/>
    </row>
    <row r="213" spans="8:9" s="3" customFormat="1" ht="12.75">
      <c r="H213" s="2"/>
      <c r="I213" s="2"/>
    </row>
    <row r="214" spans="8:9" s="3" customFormat="1" ht="12.75">
      <c r="H214" s="2"/>
      <c r="I214" s="2"/>
    </row>
    <row r="215" spans="8:9" s="3" customFormat="1" ht="12.75">
      <c r="H215" s="2"/>
      <c r="I215" s="2"/>
    </row>
    <row r="216" spans="8:9" s="3" customFormat="1" ht="12.75">
      <c r="H216" s="2"/>
      <c r="I216" s="2"/>
    </row>
    <row r="217" spans="8:9" s="3" customFormat="1" ht="12.75">
      <c r="H217" s="2"/>
      <c r="I217" s="2"/>
    </row>
    <row r="218" spans="8:9" s="3" customFormat="1" ht="12.75">
      <c r="H218" s="2"/>
      <c r="I218" s="2"/>
    </row>
    <row r="219" spans="8:9" s="3" customFormat="1" ht="12.75">
      <c r="H219" s="2"/>
      <c r="I219" s="2"/>
    </row>
    <row r="220" spans="8:9" s="3" customFormat="1" ht="12.75">
      <c r="H220" s="2"/>
      <c r="I220" s="2"/>
    </row>
    <row r="221" spans="8:9" s="3" customFormat="1" ht="12.75">
      <c r="H221" s="2"/>
      <c r="I221" s="2"/>
    </row>
    <row r="222" spans="8:9" s="3" customFormat="1" ht="12.75">
      <c r="H222" s="2"/>
      <c r="I222" s="2"/>
    </row>
    <row r="223" spans="8:9" s="3" customFormat="1" ht="12.75">
      <c r="H223" s="2"/>
      <c r="I223" s="2"/>
    </row>
    <row r="224" spans="8:9" s="3" customFormat="1" ht="12.75">
      <c r="H224" s="2"/>
      <c r="I224" s="2"/>
    </row>
    <row r="225" spans="8:9" s="3" customFormat="1" ht="12.75">
      <c r="H225" s="2"/>
      <c r="I225" s="2"/>
    </row>
    <row r="226" spans="8:9" s="3" customFormat="1" ht="12.75">
      <c r="H226" s="2"/>
      <c r="I226" s="2"/>
    </row>
    <row r="227" spans="8:9" s="3" customFormat="1" ht="12.75">
      <c r="H227" s="2"/>
      <c r="I227" s="2"/>
    </row>
    <row r="228" spans="8:9" s="3" customFormat="1" ht="12.75">
      <c r="H228" s="2"/>
      <c r="I228" s="2"/>
    </row>
    <row r="229" spans="8:9" s="3" customFormat="1" ht="12.75">
      <c r="H229" s="2"/>
      <c r="I229" s="2"/>
    </row>
    <row r="230" spans="8:9" s="3" customFormat="1" ht="12.75">
      <c r="H230" s="2"/>
      <c r="I230" s="2"/>
    </row>
    <row r="231" spans="8:9" s="3" customFormat="1" ht="12.75">
      <c r="H231" s="2"/>
      <c r="I231" s="2"/>
    </row>
    <row r="232" spans="8:9" s="3" customFormat="1" ht="12.75">
      <c r="H232" s="2"/>
      <c r="I232" s="2"/>
    </row>
    <row r="233" spans="8:9" s="3" customFormat="1" ht="12.75">
      <c r="H233" s="2"/>
      <c r="I233" s="2"/>
    </row>
    <row r="234" spans="8:9" s="3" customFormat="1" ht="12.75">
      <c r="H234" s="2"/>
      <c r="I234" s="2"/>
    </row>
    <row r="235" spans="8:9" s="3" customFormat="1" ht="12.75">
      <c r="H235" s="2"/>
      <c r="I235" s="2"/>
    </row>
    <row r="236" spans="8:9" s="3" customFormat="1" ht="12.75">
      <c r="H236" s="2"/>
      <c r="I236" s="2"/>
    </row>
    <row r="237" spans="8:9" s="3" customFormat="1" ht="12.75">
      <c r="H237" s="2"/>
      <c r="I237" s="2"/>
    </row>
    <row r="238" spans="8:9" s="3" customFormat="1" ht="12.75">
      <c r="H238" s="2"/>
      <c r="I238" s="2"/>
    </row>
    <row r="239" spans="8:9" s="3" customFormat="1" ht="12.75">
      <c r="H239" s="2"/>
      <c r="I239" s="2"/>
    </row>
    <row r="240" spans="8:9" s="3" customFormat="1" ht="12.75">
      <c r="H240" s="2"/>
      <c r="I240" s="2"/>
    </row>
    <row r="241" spans="8:9" s="3" customFormat="1" ht="12.75">
      <c r="H241" s="2"/>
      <c r="I241" s="2"/>
    </row>
    <row r="242" spans="8:9" s="3" customFormat="1" ht="12.75">
      <c r="H242" s="2"/>
      <c r="I242" s="2"/>
    </row>
    <row r="243" spans="8:9" s="3" customFormat="1" ht="12.75">
      <c r="H243" s="2"/>
      <c r="I243" s="2"/>
    </row>
    <row r="244" spans="8:9" s="3" customFormat="1" ht="12.75">
      <c r="H244" s="2"/>
      <c r="I244" s="2"/>
    </row>
    <row r="245" spans="8:9" s="3" customFormat="1" ht="12.75">
      <c r="H245" s="2"/>
      <c r="I245" s="2"/>
    </row>
    <row r="246" spans="8:9" s="3" customFormat="1" ht="12.75">
      <c r="H246" s="2"/>
      <c r="I246" s="2"/>
    </row>
    <row r="247" spans="8:9" s="3" customFormat="1" ht="12.75">
      <c r="H247" s="2"/>
      <c r="I247" s="2"/>
    </row>
    <row r="248" spans="8:9" s="3" customFormat="1" ht="12.75">
      <c r="H248" s="2"/>
      <c r="I248" s="2"/>
    </row>
    <row r="249" spans="8:9" s="3" customFormat="1" ht="12.75">
      <c r="H249" s="2"/>
      <c r="I249" s="2"/>
    </row>
    <row r="250" spans="8:9" s="3" customFormat="1" ht="12.75">
      <c r="H250" s="2"/>
      <c r="I250" s="2"/>
    </row>
    <row r="251" spans="8:9" s="3" customFormat="1" ht="12.75">
      <c r="H251" s="2"/>
      <c r="I251" s="2"/>
    </row>
    <row r="252" spans="8:9" s="3" customFormat="1" ht="12.75">
      <c r="H252" s="2"/>
      <c r="I252" s="2"/>
    </row>
    <row r="253" spans="8:9" s="3" customFormat="1" ht="12.75">
      <c r="H253" s="2"/>
      <c r="I253" s="2"/>
    </row>
    <row r="254" spans="8:9" s="3" customFormat="1" ht="12.75">
      <c r="H254" s="2"/>
      <c r="I254" s="2"/>
    </row>
    <row r="255" spans="8:9" s="3" customFormat="1" ht="12.75">
      <c r="H255" s="2"/>
      <c r="I255" s="2"/>
    </row>
    <row r="256" spans="8:9" s="3" customFormat="1" ht="12.75">
      <c r="H256" s="2"/>
      <c r="I256" s="2"/>
    </row>
    <row r="257" spans="8:9" s="3" customFormat="1" ht="12.75">
      <c r="H257" s="2"/>
      <c r="I257" s="2"/>
    </row>
    <row r="258" spans="8:9" s="3" customFormat="1" ht="12.75">
      <c r="H258" s="2"/>
      <c r="I258" s="2"/>
    </row>
    <row r="259" spans="8:9" s="3" customFormat="1" ht="12.75">
      <c r="H259" s="2"/>
      <c r="I259" s="2"/>
    </row>
    <row r="260" spans="8:9" s="3" customFormat="1" ht="12.75">
      <c r="H260" s="2"/>
      <c r="I260" s="2"/>
    </row>
    <row r="261" spans="8:9" s="3" customFormat="1" ht="12.75">
      <c r="H261" s="2"/>
      <c r="I261" s="2"/>
    </row>
    <row r="262" spans="8:9" s="3" customFormat="1" ht="12.75">
      <c r="H262" s="2"/>
      <c r="I262" s="2"/>
    </row>
    <row r="263" spans="8:9" s="3" customFormat="1" ht="12.75">
      <c r="H263" s="2"/>
      <c r="I263" s="2"/>
    </row>
    <row r="264" spans="8:9" s="3" customFormat="1" ht="12.75">
      <c r="H264" s="2"/>
      <c r="I264" s="2"/>
    </row>
    <row r="265" spans="8:9" s="3" customFormat="1" ht="12.75">
      <c r="H265" s="2"/>
      <c r="I265" s="2"/>
    </row>
    <row r="266" spans="8:9" s="3" customFormat="1" ht="12.75">
      <c r="H266" s="2"/>
      <c r="I266" s="2"/>
    </row>
    <row r="267" spans="8:9" s="3" customFormat="1" ht="12.75">
      <c r="H267" s="2"/>
      <c r="I267" s="2"/>
    </row>
    <row r="268" spans="8:9" s="3" customFormat="1" ht="12.75">
      <c r="H268" s="2"/>
      <c r="I268" s="2"/>
    </row>
    <row r="269" spans="8:9" s="3" customFormat="1" ht="12.75">
      <c r="H269" s="2"/>
      <c r="I269" s="2"/>
    </row>
    <row r="270" spans="8:9" s="3" customFormat="1" ht="12.75">
      <c r="H270" s="2"/>
      <c r="I270" s="2"/>
    </row>
    <row r="271" spans="8:9" s="3" customFormat="1" ht="12.75">
      <c r="H271" s="2"/>
      <c r="I271" s="2"/>
    </row>
    <row r="272" spans="8:9" s="3" customFormat="1" ht="12.75">
      <c r="H272" s="2"/>
      <c r="I272" s="2"/>
    </row>
    <row r="273" spans="8:9" s="3" customFormat="1" ht="12.75">
      <c r="H273" s="2"/>
      <c r="I273" s="2"/>
    </row>
    <row r="274" spans="8:9" s="3" customFormat="1" ht="12.75">
      <c r="H274" s="2"/>
      <c r="I274" s="2"/>
    </row>
    <row r="275" spans="8:9" s="3" customFormat="1" ht="12.75">
      <c r="H275" s="2"/>
      <c r="I275" s="2"/>
    </row>
    <row r="276" spans="8:9" s="3" customFormat="1" ht="12.75">
      <c r="H276" s="2"/>
      <c r="I276" s="2"/>
    </row>
    <row r="277" spans="8:9" s="3" customFormat="1" ht="12.75">
      <c r="H277" s="2"/>
      <c r="I277" s="2"/>
    </row>
    <row r="278" spans="8:9" s="3" customFormat="1" ht="12.75">
      <c r="H278" s="2"/>
      <c r="I278" s="2"/>
    </row>
    <row r="279" spans="8:9" s="3" customFormat="1" ht="12.75">
      <c r="H279" s="2"/>
      <c r="I279" s="2"/>
    </row>
    <row r="280" spans="8:9" s="3" customFormat="1" ht="12.75">
      <c r="H280" s="2"/>
      <c r="I280" s="2"/>
    </row>
    <row r="281" spans="8:9" s="3" customFormat="1" ht="12.75">
      <c r="H281" s="2"/>
      <c r="I281" s="2"/>
    </row>
    <row r="282" spans="8:9" s="3" customFormat="1" ht="12.75">
      <c r="H282" s="2"/>
      <c r="I282" s="2"/>
    </row>
    <row r="283" spans="8:9" s="3" customFormat="1" ht="12.75">
      <c r="H283" s="2"/>
      <c r="I283" s="2"/>
    </row>
    <row r="284" spans="8:9" s="3" customFormat="1" ht="12.75">
      <c r="H284" s="2"/>
      <c r="I284" s="2"/>
    </row>
    <row r="285" spans="8:9" s="3" customFormat="1" ht="12.75">
      <c r="H285" s="2"/>
      <c r="I285" s="2"/>
    </row>
    <row r="286" spans="8:9" s="3" customFormat="1" ht="12.75">
      <c r="H286" s="2"/>
      <c r="I286" s="2"/>
    </row>
    <row r="287" spans="8:9" s="3" customFormat="1" ht="12.75">
      <c r="H287" s="2"/>
      <c r="I287" s="2"/>
    </row>
    <row r="288" spans="8:9" s="3" customFormat="1" ht="12.75">
      <c r="H288" s="2"/>
      <c r="I288" s="2"/>
    </row>
    <row r="289" spans="8:9" s="3" customFormat="1" ht="12.75">
      <c r="H289" s="2"/>
      <c r="I289" s="2"/>
    </row>
    <row r="290" spans="8:9" s="3" customFormat="1" ht="12.75">
      <c r="H290" s="2"/>
      <c r="I290" s="2"/>
    </row>
    <row r="291" spans="8:9" s="3" customFormat="1" ht="12.75">
      <c r="H291" s="2"/>
      <c r="I291" s="2"/>
    </row>
    <row r="292" spans="8:9" s="3" customFormat="1" ht="12.75">
      <c r="H292" s="2"/>
      <c r="I292" s="2"/>
    </row>
    <row r="293" spans="8:9" s="3" customFormat="1" ht="12.75">
      <c r="H293" s="2"/>
      <c r="I293" s="2"/>
    </row>
    <row r="294" spans="8:9" s="3" customFormat="1" ht="12.75">
      <c r="H294" s="2"/>
      <c r="I294" s="2"/>
    </row>
    <row r="295" spans="8:9" s="3" customFormat="1" ht="12.75">
      <c r="H295" s="2"/>
      <c r="I295" s="2"/>
    </row>
    <row r="296" spans="8:9" s="3" customFormat="1" ht="12.75">
      <c r="H296" s="2"/>
      <c r="I296" s="2"/>
    </row>
    <row r="297" spans="8:9" s="3" customFormat="1" ht="12.75">
      <c r="H297" s="2"/>
      <c r="I297" s="2"/>
    </row>
    <row r="298" spans="8:9" s="3" customFormat="1" ht="12.75">
      <c r="H298" s="2"/>
      <c r="I298" s="2"/>
    </row>
    <row r="299" spans="8:9" s="3" customFormat="1" ht="12.75">
      <c r="H299" s="2"/>
      <c r="I299" s="2"/>
    </row>
    <row r="300" spans="8:9" s="3" customFormat="1" ht="12.75">
      <c r="H300" s="2"/>
      <c r="I300" s="2"/>
    </row>
    <row r="301" spans="8:9" s="3" customFormat="1" ht="12.75">
      <c r="H301" s="2"/>
      <c r="I301" s="2"/>
    </row>
    <row r="302" spans="8:9" s="3" customFormat="1" ht="12.75">
      <c r="H302" s="2"/>
      <c r="I302" s="2"/>
    </row>
    <row r="303" spans="8:9" s="3" customFormat="1" ht="12.75">
      <c r="H303" s="2"/>
      <c r="I303" s="2"/>
    </row>
    <row r="304" spans="8:9" s="3" customFormat="1" ht="12.75">
      <c r="H304" s="2"/>
      <c r="I304" s="2"/>
    </row>
    <row r="305" spans="8:9" s="3" customFormat="1" ht="12.75">
      <c r="H305" s="2"/>
      <c r="I305" s="2"/>
    </row>
    <row r="306" spans="8:9" s="3" customFormat="1" ht="12.75">
      <c r="H306" s="2"/>
      <c r="I306" s="2"/>
    </row>
    <row r="307" spans="8:9" s="3" customFormat="1" ht="12.75">
      <c r="H307" s="2"/>
      <c r="I307" s="2"/>
    </row>
    <row r="308" spans="8:9" s="3" customFormat="1" ht="12.75">
      <c r="H308" s="2"/>
      <c r="I308" s="2"/>
    </row>
    <row r="309" spans="8:9" s="3" customFormat="1" ht="12.75">
      <c r="H309" s="2"/>
      <c r="I309" s="2"/>
    </row>
    <row r="310" spans="8:9" s="3" customFormat="1" ht="12.75">
      <c r="H310" s="2"/>
      <c r="I310" s="2"/>
    </row>
    <row r="311" spans="8:9" s="3" customFormat="1" ht="12.75">
      <c r="H311" s="2"/>
      <c r="I311" s="2"/>
    </row>
    <row r="312" spans="8:9" s="3" customFormat="1" ht="12.75">
      <c r="H312" s="2"/>
      <c r="I312" s="2"/>
    </row>
    <row r="313" spans="8:9" s="3" customFormat="1" ht="12.75">
      <c r="H313" s="2"/>
      <c r="I313" s="2"/>
    </row>
    <row r="314" spans="8:9" s="3" customFormat="1" ht="12.75">
      <c r="H314" s="2"/>
      <c r="I314" s="2"/>
    </row>
    <row r="315" spans="8:9" s="3" customFormat="1" ht="12.75">
      <c r="H315" s="2"/>
      <c r="I315" s="2"/>
    </row>
    <row r="316" spans="8:9" s="3" customFormat="1" ht="12.75">
      <c r="H316" s="2"/>
      <c r="I316" s="2"/>
    </row>
    <row r="317" spans="8:9" s="3" customFormat="1" ht="12.75">
      <c r="H317" s="2"/>
      <c r="I317" s="2"/>
    </row>
    <row r="318" spans="8:9" s="3" customFormat="1" ht="12.75">
      <c r="H318" s="2"/>
      <c r="I318" s="2"/>
    </row>
    <row r="319" spans="8:9" s="3" customFormat="1" ht="12.75">
      <c r="H319" s="2"/>
      <c r="I319" s="2"/>
    </row>
    <row r="320" spans="8:9" s="3" customFormat="1" ht="12.75">
      <c r="H320" s="2"/>
      <c r="I320" s="2"/>
    </row>
    <row r="321" spans="8:9" s="3" customFormat="1" ht="12.75">
      <c r="H321" s="2"/>
      <c r="I321" s="2"/>
    </row>
    <row r="322" spans="8:9" s="3" customFormat="1" ht="12.75">
      <c r="H322" s="2"/>
      <c r="I322" s="2"/>
    </row>
    <row r="323" spans="8:9" s="3" customFormat="1" ht="12.75">
      <c r="H323" s="2"/>
      <c r="I323" s="2"/>
    </row>
    <row r="324" spans="8:9" s="3" customFormat="1" ht="12.75">
      <c r="H324" s="2"/>
      <c r="I324" s="2"/>
    </row>
    <row r="325" spans="8:9" s="3" customFormat="1" ht="12.75">
      <c r="H325" s="2"/>
      <c r="I325" s="2"/>
    </row>
    <row r="326" spans="8:9" s="3" customFormat="1" ht="12.75">
      <c r="H326" s="2"/>
      <c r="I326" s="2"/>
    </row>
    <row r="327" spans="8:9" s="3" customFormat="1" ht="12.75">
      <c r="H327" s="2"/>
      <c r="I327" s="2"/>
    </row>
    <row r="328" spans="8:9" s="3" customFormat="1" ht="12.75">
      <c r="H328" s="2"/>
      <c r="I328" s="2"/>
    </row>
    <row r="329" spans="8:9" s="3" customFormat="1" ht="12.75">
      <c r="H329" s="2"/>
      <c r="I329" s="2"/>
    </row>
    <row r="330" spans="8:9" s="3" customFormat="1" ht="12.75">
      <c r="H330" s="2"/>
      <c r="I330" s="2"/>
    </row>
    <row r="331" spans="8:9" s="3" customFormat="1" ht="12.75">
      <c r="H331" s="2"/>
      <c r="I331" s="2"/>
    </row>
    <row r="332" spans="8:9" s="3" customFormat="1" ht="12.75">
      <c r="H332" s="2"/>
      <c r="I332" s="2"/>
    </row>
    <row r="333" spans="8:9" s="3" customFormat="1" ht="12.75">
      <c r="H333" s="2"/>
      <c r="I333" s="2"/>
    </row>
    <row r="334" spans="8:9" s="3" customFormat="1" ht="12.75">
      <c r="H334" s="2"/>
      <c r="I334" s="2"/>
    </row>
    <row r="335" spans="8:9" s="3" customFormat="1" ht="12.75">
      <c r="H335" s="2"/>
      <c r="I335" s="2"/>
    </row>
    <row r="336" spans="8:9" s="3" customFormat="1" ht="12.75">
      <c r="H336" s="2"/>
      <c r="I336" s="2"/>
    </row>
    <row r="337" spans="8:9" s="3" customFormat="1" ht="12.75">
      <c r="H337" s="2"/>
      <c r="I337" s="2"/>
    </row>
    <row r="338" spans="8:9" s="3" customFormat="1" ht="12.75">
      <c r="H338" s="2"/>
      <c r="I338" s="2"/>
    </row>
    <row r="339" spans="8:9" s="3" customFormat="1" ht="12.75">
      <c r="H339" s="2"/>
      <c r="I339" s="2"/>
    </row>
    <row r="340" spans="8:9" s="3" customFormat="1" ht="12.75">
      <c r="H340" s="2"/>
      <c r="I340" s="2"/>
    </row>
    <row r="341" spans="8:9" s="3" customFormat="1" ht="12.75">
      <c r="H341" s="2"/>
      <c r="I341" s="2"/>
    </row>
    <row r="342" spans="8:9" s="3" customFormat="1" ht="12.75">
      <c r="H342" s="2"/>
      <c r="I342" s="2"/>
    </row>
    <row r="343" spans="8:9" s="3" customFormat="1" ht="12.75">
      <c r="H343" s="2"/>
      <c r="I343" s="2"/>
    </row>
    <row r="344" spans="8:9" s="3" customFormat="1" ht="12.75">
      <c r="H344" s="2"/>
      <c r="I344" s="2"/>
    </row>
    <row r="345" spans="8:9" s="3" customFormat="1" ht="12.75">
      <c r="H345" s="2"/>
      <c r="I345" s="2"/>
    </row>
    <row r="346" spans="8:9" s="3" customFormat="1" ht="12.75">
      <c r="H346" s="2"/>
      <c r="I346" s="2"/>
    </row>
    <row r="347" spans="8:9" s="3" customFormat="1" ht="12.75">
      <c r="H347" s="2"/>
      <c r="I347" s="2"/>
    </row>
    <row r="348" spans="8:9" s="3" customFormat="1" ht="12.75">
      <c r="H348" s="2"/>
      <c r="I348" s="2"/>
    </row>
    <row r="349" spans="8:9" s="3" customFormat="1" ht="12.75">
      <c r="H349" s="2"/>
      <c r="I349" s="2"/>
    </row>
    <row r="350" spans="8:9" s="3" customFormat="1" ht="12.75">
      <c r="H350" s="2"/>
      <c r="I350" s="2"/>
    </row>
    <row r="351" spans="8:9" s="3" customFormat="1" ht="12.75">
      <c r="H351" s="2"/>
      <c r="I351" s="2"/>
    </row>
    <row r="352" spans="8:9" s="3" customFormat="1" ht="12.75">
      <c r="H352" s="2"/>
      <c r="I352" s="2"/>
    </row>
    <row r="353" spans="8:9" s="3" customFormat="1" ht="12.75">
      <c r="H353" s="2"/>
      <c r="I353" s="2"/>
    </row>
    <row r="354" spans="8:9" s="3" customFormat="1" ht="12.75">
      <c r="H354" s="2"/>
      <c r="I354" s="2"/>
    </row>
    <row r="355" spans="8:9" s="3" customFormat="1" ht="12.75">
      <c r="H355" s="2"/>
      <c r="I355" s="2"/>
    </row>
    <row r="356" spans="8:9" s="3" customFormat="1" ht="12.75">
      <c r="H356" s="2"/>
      <c r="I356" s="2"/>
    </row>
    <row r="357" spans="8:9" s="3" customFormat="1" ht="12.75">
      <c r="H357" s="2"/>
      <c r="I357" s="2"/>
    </row>
    <row r="358" spans="8:9" s="3" customFormat="1" ht="12.75">
      <c r="H358" s="2"/>
      <c r="I358" s="2"/>
    </row>
    <row r="359" spans="8:9" s="3" customFormat="1" ht="12.75">
      <c r="H359" s="2"/>
      <c r="I359" s="2"/>
    </row>
    <row r="360" spans="8:9" s="3" customFormat="1" ht="12.75">
      <c r="H360" s="2"/>
      <c r="I360" s="2"/>
    </row>
    <row r="361" spans="8:9" s="3" customFormat="1" ht="12.75">
      <c r="H361" s="2"/>
      <c r="I361" s="2"/>
    </row>
    <row r="362" spans="8:9" s="3" customFormat="1" ht="12.75">
      <c r="H362" s="2"/>
      <c r="I362" s="2"/>
    </row>
    <row r="363" spans="8:9" s="3" customFormat="1" ht="12.75">
      <c r="H363" s="2"/>
      <c r="I363" s="2"/>
    </row>
    <row r="364" spans="8:9" s="3" customFormat="1" ht="12.75">
      <c r="H364" s="2"/>
      <c r="I364" s="2"/>
    </row>
    <row r="365" spans="8:9" s="3" customFormat="1" ht="12.75">
      <c r="H365" s="2"/>
      <c r="I365" s="2"/>
    </row>
    <row r="366" spans="8:9" s="3" customFormat="1" ht="12.75">
      <c r="H366" s="2"/>
      <c r="I366" s="2"/>
    </row>
    <row r="367" spans="8:9" s="3" customFormat="1" ht="12.75">
      <c r="H367" s="2"/>
      <c r="I367" s="2"/>
    </row>
    <row r="368" spans="8:9" s="3" customFormat="1" ht="12.75">
      <c r="H368" s="2"/>
      <c r="I368" s="2"/>
    </row>
    <row r="369" spans="8:9" s="3" customFormat="1" ht="12.75">
      <c r="H369" s="2"/>
      <c r="I369" s="2"/>
    </row>
    <row r="370" spans="8:9" s="3" customFormat="1" ht="12.75">
      <c r="H370" s="2"/>
      <c r="I370" s="2"/>
    </row>
    <row r="371" spans="8:9" s="3" customFormat="1" ht="12.75">
      <c r="H371" s="2"/>
      <c r="I371" s="2"/>
    </row>
    <row r="372" spans="8:9" s="3" customFormat="1" ht="12.75">
      <c r="H372" s="2"/>
      <c r="I372" s="2"/>
    </row>
    <row r="373" spans="8:9" s="3" customFormat="1" ht="12.75">
      <c r="H373" s="2"/>
      <c r="I373" s="2"/>
    </row>
    <row r="374" spans="8:9" s="3" customFormat="1" ht="12.75">
      <c r="H374" s="2"/>
      <c r="I374" s="2"/>
    </row>
    <row r="375" spans="8:9" s="3" customFormat="1" ht="12.75">
      <c r="H375" s="2"/>
      <c r="I375" s="2"/>
    </row>
    <row r="376" spans="8:9" s="3" customFormat="1" ht="12.75">
      <c r="H376" s="2"/>
      <c r="I376" s="2"/>
    </row>
    <row r="377" spans="8:9" s="3" customFormat="1" ht="12.75">
      <c r="H377" s="2"/>
      <c r="I377" s="2"/>
    </row>
    <row r="378" spans="8:9" s="3" customFormat="1" ht="12.75">
      <c r="H378" s="2"/>
      <c r="I378" s="2"/>
    </row>
    <row r="379" spans="8:9" s="3" customFormat="1" ht="12.75">
      <c r="H379" s="2"/>
      <c r="I379" s="2"/>
    </row>
    <row r="380" spans="8:9" s="3" customFormat="1" ht="12.75">
      <c r="H380" s="2"/>
      <c r="I380" s="2"/>
    </row>
    <row r="381" spans="8:9" s="3" customFormat="1" ht="12.75">
      <c r="H381" s="2"/>
      <c r="I381" s="2"/>
    </row>
    <row r="382" spans="8:9" s="3" customFormat="1" ht="12.75">
      <c r="H382" s="2"/>
      <c r="I382" s="2"/>
    </row>
    <row r="383" spans="8:9" s="3" customFormat="1" ht="12.75">
      <c r="H383" s="2"/>
      <c r="I383" s="2"/>
    </row>
    <row r="384" spans="8:9" s="3" customFormat="1" ht="12.75">
      <c r="H384" s="2"/>
      <c r="I384" s="2"/>
    </row>
    <row r="385" spans="8:9" s="3" customFormat="1" ht="12.75">
      <c r="H385" s="2"/>
      <c r="I385" s="2"/>
    </row>
    <row r="386" spans="8:9" s="3" customFormat="1" ht="12.75">
      <c r="H386" s="2"/>
      <c r="I386" s="2"/>
    </row>
    <row r="387" spans="8:9" s="3" customFormat="1" ht="12.75">
      <c r="H387" s="2"/>
      <c r="I387" s="2"/>
    </row>
    <row r="388" spans="8:9" s="3" customFormat="1" ht="12.75">
      <c r="H388" s="2"/>
      <c r="I388" s="2"/>
    </row>
    <row r="389" spans="8:9" s="3" customFormat="1" ht="12.75">
      <c r="H389" s="2"/>
      <c r="I389" s="2"/>
    </row>
    <row r="390" spans="8:9" s="3" customFormat="1" ht="12.75">
      <c r="H390" s="2"/>
      <c r="I390" s="2"/>
    </row>
    <row r="391" spans="8:9" s="3" customFormat="1" ht="12.75">
      <c r="H391" s="2"/>
      <c r="I391" s="2"/>
    </row>
    <row r="392" spans="8:9" s="3" customFormat="1" ht="12.75">
      <c r="H392" s="2"/>
      <c r="I392" s="2"/>
    </row>
    <row r="393" spans="8:9" s="3" customFormat="1" ht="12.75">
      <c r="H393" s="2"/>
      <c r="I393" s="2"/>
    </row>
    <row r="394" spans="8:9" s="3" customFormat="1" ht="12.75">
      <c r="H394" s="2"/>
      <c r="I394" s="2"/>
    </row>
    <row r="395" spans="8:9" s="3" customFormat="1" ht="12.75">
      <c r="H395" s="2"/>
      <c r="I395" s="2"/>
    </row>
  </sheetData>
  <sheetProtection/>
  <autoFilter ref="A3:I3">
    <sortState ref="A4:I395">
      <sortCondition sortBy="value" ref="I4:I395"/>
    </sortState>
  </autoFilter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Hasenfratz</dc:creator>
  <cp:keywords/>
  <dc:description/>
  <cp:lastModifiedBy>Heinrich Hilzinger</cp:lastModifiedBy>
  <cp:lastPrinted>2005-02-27T07:56:00Z</cp:lastPrinted>
  <dcterms:created xsi:type="dcterms:W3CDTF">2004-01-24T09:44:06Z</dcterms:created>
  <dcterms:modified xsi:type="dcterms:W3CDTF">2024-03-17T20:18:50Z</dcterms:modified>
  <cp:category/>
  <cp:version/>
  <cp:contentType/>
  <cp:contentStatus/>
</cp:coreProperties>
</file>